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defaultThemeVersion="124226"/>
  <xr:revisionPtr revIDLastSave="132" documentId="106_{FF75C02B-2611-449B-A467-E656A67D6811}" xr6:coauthVersionLast="46" xr6:coauthVersionMax="46" xr10:uidLastSave="{B57531FC-8A67-F743-9736-6EEAC1112CC1}"/>
  <bookViews>
    <workbookView xWindow="0" yWindow="500" windowWidth="26880" windowHeight="19220" xr2:uid="{00000000-000D-0000-FFFF-FFFF00000000}"/>
  </bookViews>
  <sheets>
    <sheet name="Orientační kalkulace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F20" i="3"/>
  <c r="F19" i="3"/>
  <c r="F18" i="3"/>
  <c r="F17" i="3"/>
  <c r="F16" i="3"/>
  <c r="F11" i="3"/>
  <c r="F13" i="3"/>
  <c r="C21" i="3" l="1"/>
  <c r="F8" i="3" l="1"/>
  <c r="F12" i="3" l="1"/>
  <c r="F10" i="3" l="1"/>
  <c r="F21" i="3" s="1"/>
</calcChain>
</file>

<file path=xl/sharedStrings.xml><?xml version="1.0" encoding="utf-8"?>
<sst xmlns="http://schemas.openxmlformats.org/spreadsheetml/2006/main" count="37" uniqueCount="37">
  <si>
    <t>Název účastníka:</t>
  </si>
  <si>
    <t>IČ:</t>
  </si>
  <si>
    <t>Sídlo:</t>
  </si>
  <si>
    <t>A.</t>
  </si>
  <si>
    <t>Nabídková cena</t>
  </si>
  <si>
    <t>Číslo</t>
  </si>
  <si>
    <t>Dílčí plnění</t>
  </si>
  <si>
    <t>Popis</t>
  </si>
  <si>
    <t>Počet</t>
  </si>
  <si>
    <t>Cena za Ks bez DPH</t>
  </si>
  <si>
    <t>Celková cena bez DPH</t>
  </si>
  <si>
    <t>Služby</t>
  </si>
  <si>
    <t>1.1</t>
  </si>
  <si>
    <t>1.2</t>
  </si>
  <si>
    <t>Dílčí položky licence</t>
  </si>
  <si>
    <t>1.3</t>
  </si>
  <si>
    <t>1.4</t>
  </si>
  <si>
    <t>1.5</t>
  </si>
  <si>
    <t>Licence pro uživatele</t>
  </si>
  <si>
    <t>Příloha č. 3 zadávací dokumentace k zakázce „podpora_ServiceDesk“ - Tabulka pro kalkulaci nabídkové ceny</t>
  </si>
  <si>
    <t>Rozvojové činnosti</t>
  </si>
  <si>
    <t>1.6</t>
  </si>
  <si>
    <t>Maintenance / podpora</t>
  </si>
  <si>
    <t>1.7</t>
  </si>
  <si>
    <t>1.8</t>
  </si>
  <si>
    <t>1.9</t>
  </si>
  <si>
    <t>1.10</t>
  </si>
  <si>
    <t>Licence pro řešitele</t>
  </si>
  <si>
    <t>1.11</t>
  </si>
  <si>
    <t>Licence pro souběžný přístup řešitelů</t>
  </si>
  <si>
    <t>Licence pro Prod server</t>
  </si>
  <si>
    <t>Licence pro Test server</t>
  </si>
  <si>
    <t>Podpora  - 1ks Prod Server</t>
  </si>
  <si>
    <t>Podpora  - 1ks Test Server</t>
  </si>
  <si>
    <t>Podpora  - 1ks Řešitelé</t>
  </si>
  <si>
    <t>Podpora  - 1ks Uživatelé</t>
  </si>
  <si>
    <t>Podpora  - 1ks Licence pro souběžný přístup řešitelů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</si>
</sst>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Ks.&quot;"/>
    <numFmt numFmtId="166" formatCode="0&quot; MD.&quot;"/>
    <numFmt numFmtId="168" formatCode="0&quot; Rok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1" applyNumberFormat="0" applyFill="0" applyAlignment="0" applyProtection="0"/>
  </cellStyleXfs>
  <cellXfs count="29">
    <xf numFmtId="0" fontId="0" fillId="0" borderId="0" xfId="0"/>
    <xf numFmtId="164" fontId="0" fillId="0" borderId="0" xfId="1" applyNumberFormat="1" applyFont="1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1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1" applyNumberFormat="1" applyFont="1" applyBorder="1" applyAlignment="1" applyProtection="1">
      <alignment vertical="center" wrapText="1"/>
      <protection hidden="1"/>
    </xf>
    <xf numFmtId="164" fontId="0" fillId="0" borderId="0" xfId="1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4" fontId="5" fillId="0" borderId="0" xfId="1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0" fillId="0" borderId="0" xfId="1" applyNumberFormat="1" applyFont="1" applyBorder="1" applyAlignment="1" applyProtection="1">
      <alignment vertical="center" wrapText="1"/>
      <protection locked="0" hidden="1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vertical="center" wrapText="1"/>
      <protection hidden="1"/>
    </xf>
    <xf numFmtId="0" fontId="0" fillId="0" borderId="0" xfId="0" quotePrefix="1" applyAlignment="1" applyProtection="1">
      <alignment horizontal="center" vertical="center" wrapText="1"/>
      <protection hidden="1"/>
    </xf>
    <xf numFmtId="164" fontId="0" fillId="0" borderId="0" xfId="1" applyNumberFormat="1" applyFont="1" applyFill="1" applyBorder="1" applyAlignment="1" applyProtection="1">
      <alignment vertical="center" wrapText="1"/>
      <protection locked="0" hidden="1"/>
    </xf>
    <xf numFmtId="166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8" fillId="0" borderId="0" xfId="2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</cellXfs>
  <cellStyles count="3">
    <cellStyle name="Měna" xfId="1" builtinId="4"/>
    <cellStyle name="Normální" xfId="0" builtinId="0"/>
    <cellStyle name="Propojená buňka" xfId="2" builtinId="2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132" zoomScaleNormal="100" workbookViewId="0">
      <selection sqref="A1:G1"/>
    </sheetView>
  </sheetViews>
  <sheetFormatPr baseColWidth="10" defaultColWidth="8.83203125" defaultRowHeight="15" x14ac:dyDescent="0.2"/>
  <cols>
    <col min="1" max="1" width="5.1640625" style="3" customWidth="1"/>
    <col min="2" max="2" width="48.33203125" style="3" customWidth="1"/>
    <col min="3" max="3" width="47.5" style="5" customWidth="1"/>
    <col min="4" max="4" width="14.33203125" style="5" customWidth="1"/>
    <col min="5" max="5" width="23.33203125" style="3" customWidth="1"/>
    <col min="6" max="6" width="22.1640625" style="4" bestFit="1" customWidth="1"/>
    <col min="7" max="7" width="21" style="4" bestFit="1" customWidth="1"/>
    <col min="8" max="8" width="14.83203125" style="5" customWidth="1"/>
    <col min="9" max="16384" width="8.83203125" style="5"/>
  </cols>
  <sheetData>
    <row r="1" spans="1:8" ht="21.75" customHeight="1" x14ac:dyDescent="0.2">
      <c r="A1" s="26" t="s">
        <v>19</v>
      </c>
      <c r="B1" s="26"/>
      <c r="C1" s="26"/>
      <c r="D1" s="26"/>
      <c r="E1" s="26"/>
      <c r="F1" s="26"/>
      <c r="G1" s="26"/>
    </row>
    <row r="2" spans="1:8" x14ac:dyDescent="0.2">
      <c r="A2" s="2"/>
      <c r="B2" s="6" t="s">
        <v>0</v>
      </c>
      <c r="C2" s="18"/>
      <c r="D2" s="2"/>
    </row>
    <row r="3" spans="1:8" x14ac:dyDescent="0.2">
      <c r="A3" s="2"/>
      <c r="B3" s="6" t="s">
        <v>1</v>
      </c>
      <c r="C3" s="18"/>
      <c r="D3" s="2"/>
    </row>
    <row r="4" spans="1:8" x14ac:dyDescent="0.2">
      <c r="A4" s="2"/>
      <c r="B4" s="6" t="s">
        <v>2</v>
      </c>
      <c r="C4" s="18"/>
      <c r="D4" s="2"/>
    </row>
    <row r="5" spans="1:8" ht="43.5" customHeight="1" x14ac:dyDescent="0.2">
      <c r="A5" s="7" t="s">
        <v>3</v>
      </c>
      <c r="B5" s="8" t="s">
        <v>4</v>
      </c>
    </row>
    <row r="6" spans="1:8" ht="16" x14ac:dyDescent="0.2">
      <c r="A6" s="9" t="s">
        <v>5</v>
      </c>
      <c r="B6" s="9" t="s">
        <v>6</v>
      </c>
      <c r="C6" s="9" t="s">
        <v>7</v>
      </c>
      <c r="D6" s="10" t="s">
        <v>8</v>
      </c>
      <c r="E6" s="11" t="s">
        <v>9</v>
      </c>
      <c r="F6" s="12" t="s">
        <v>10</v>
      </c>
    </row>
    <row r="7" spans="1:8" ht="16" x14ac:dyDescent="0.2">
      <c r="A7" s="9"/>
      <c r="B7" s="13" t="s">
        <v>11</v>
      </c>
      <c r="C7" s="9"/>
      <c r="D7" s="10"/>
      <c r="E7" s="11"/>
      <c r="F7" s="12"/>
    </row>
    <row r="8" spans="1:8" ht="16" x14ac:dyDescent="0.2">
      <c r="A8" s="19" t="s">
        <v>12</v>
      </c>
      <c r="B8" s="14" t="s">
        <v>20</v>
      </c>
      <c r="C8" s="14"/>
      <c r="D8" s="24">
        <v>1</v>
      </c>
      <c r="E8" s="1"/>
      <c r="F8" s="11">
        <f>SUM(D8*E8)</f>
        <v>0</v>
      </c>
    </row>
    <row r="9" spans="1:8" ht="16" x14ac:dyDescent="0.2">
      <c r="A9" s="9"/>
      <c r="B9" s="13" t="s">
        <v>14</v>
      </c>
      <c r="C9" s="9"/>
      <c r="D9" s="10"/>
      <c r="E9" s="11"/>
      <c r="F9" s="12"/>
    </row>
    <row r="10" spans="1:8" ht="16" x14ac:dyDescent="0.2">
      <c r="A10" s="19" t="s">
        <v>13</v>
      </c>
      <c r="B10" s="14" t="s">
        <v>30</v>
      </c>
      <c r="C10" s="14"/>
      <c r="D10" s="20">
        <v>1</v>
      </c>
      <c r="E10" s="23"/>
      <c r="F10" s="11">
        <f>SUM(D10*E10)</f>
        <v>0</v>
      </c>
    </row>
    <row r="11" spans="1:8" ht="16" x14ac:dyDescent="0.2">
      <c r="A11" s="19" t="s">
        <v>15</v>
      </c>
      <c r="B11" s="14" t="s">
        <v>31</v>
      </c>
      <c r="C11" s="14"/>
      <c r="D11" s="20">
        <v>1</v>
      </c>
      <c r="E11" s="23"/>
      <c r="F11" s="11">
        <f>SUM(D11*E11)</f>
        <v>0</v>
      </c>
    </row>
    <row r="12" spans="1:8" ht="16" x14ac:dyDescent="0.2">
      <c r="A12" s="19" t="s">
        <v>16</v>
      </c>
      <c r="B12" s="14" t="s">
        <v>27</v>
      </c>
      <c r="C12" s="14"/>
      <c r="D12" s="20">
        <v>1</v>
      </c>
      <c r="E12" s="23"/>
      <c r="F12" s="11">
        <f t="shared" ref="F12:F14" si="0">SUM(D12*E12)</f>
        <v>0</v>
      </c>
    </row>
    <row r="13" spans="1:8" ht="16" x14ac:dyDescent="0.2">
      <c r="A13" s="19" t="s">
        <v>17</v>
      </c>
      <c r="B13" s="14" t="s">
        <v>18</v>
      </c>
      <c r="C13" s="14"/>
      <c r="D13" s="20">
        <v>1</v>
      </c>
      <c r="E13" s="23"/>
      <c r="F13" s="11">
        <f t="shared" si="0"/>
        <v>0</v>
      </c>
      <c r="H13" s="22"/>
    </row>
    <row r="14" spans="1:8" ht="16" x14ac:dyDescent="0.2">
      <c r="A14" s="19" t="s">
        <v>21</v>
      </c>
      <c r="B14" s="14" t="s">
        <v>29</v>
      </c>
      <c r="C14" s="14"/>
      <c r="D14" s="20">
        <v>1</v>
      </c>
      <c r="E14" s="23"/>
      <c r="F14" s="11">
        <f t="shared" si="0"/>
        <v>0</v>
      </c>
      <c r="H14" s="22"/>
    </row>
    <row r="15" spans="1:8" ht="16" x14ac:dyDescent="0.2">
      <c r="A15" s="9"/>
      <c r="B15" s="13" t="s">
        <v>22</v>
      </c>
      <c r="C15" s="9"/>
      <c r="D15" s="10"/>
      <c r="E15" s="11"/>
      <c r="F15" s="12"/>
    </row>
    <row r="16" spans="1:8" ht="16" x14ac:dyDescent="0.2">
      <c r="A16" s="19" t="s">
        <v>23</v>
      </c>
      <c r="B16" s="14" t="s">
        <v>32</v>
      </c>
      <c r="C16" s="14"/>
      <c r="D16" s="28">
        <v>1</v>
      </c>
      <c r="E16" s="23"/>
      <c r="F16" s="11">
        <f>SUM(D16*E16)</f>
        <v>0</v>
      </c>
    </row>
    <row r="17" spans="1:8" ht="16" x14ac:dyDescent="0.2">
      <c r="A17" s="19" t="s">
        <v>24</v>
      </c>
      <c r="B17" s="14" t="s">
        <v>33</v>
      </c>
      <c r="C17" s="14"/>
      <c r="D17" s="28">
        <v>1</v>
      </c>
      <c r="E17" s="23"/>
      <c r="F17" s="11">
        <f>SUM(D17*E17)</f>
        <v>0</v>
      </c>
    </row>
    <row r="18" spans="1:8" ht="16" x14ac:dyDescent="0.2">
      <c r="A18" s="19" t="s">
        <v>25</v>
      </c>
      <c r="B18" s="14" t="s">
        <v>34</v>
      </c>
      <c r="C18" s="14"/>
      <c r="D18" s="28">
        <v>1</v>
      </c>
      <c r="E18" s="23"/>
      <c r="F18" s="11">
        <f t="shared" ref="F18:F20" si="1">SUM(D18*E18)</f>
        <v>0</v>
      </c>
    </row>
    <row r="19" spans="1:8" ht="16" x14ac:dyDescent="0.2">
      <c r="A19" s="19" t="s">
        <v>26</v>
      </c>
      <c r="B19" s="14" t="s">
        <v>35</v>
      </c>
      <c r="C19" s="14"/>
      <c r="D19" s="28">
        <v>1</v>
      </c>
      <c r="E19" s="23"/>
      <c r="F19" s="11">
        <f t="shared" si="1"/>
        <v>0</v>
      </c>
      <c r="H19" s="22"/>
    </row>
    <row r="20" spans="1:8" ht="16" x14ac:dyDescent="0.2">
      <c r="A20" s="19" t="s">
        <v>28</v>
      </c>
      <c r="B20" s="14" t="s">
        <v>36</v>
      </c>
      <c r="C20" s="14"/>
      <c r="D20" s="28">
        <v>1</v>
      </c>
      <c r="E20" s="23"/>
      <c r="F20" s="11">
        <f t="shared" si="1"/>
        <v>0</v>
      </c>
      <c r="H20" s="22"/>
    </row>
    <row r="21" spans="1:8" ht="22" customHeight="1" x14ac:dyDescent="0.2">
      <c r="A21" s="9"/>
      <c r="B21" s="14"/>
      <c r="C21" s="25" t="str">
        <f>CONCATENATE("Celková nabídková cena: ")</f>
        <v xml:space="preserve">Celková nabídková cena: </v>
      </c>
      <c r="D21" s="25"/>
      <c r="E21" s="25"/>
      <c r="F21" s="15">
        <f>SUM(F8:F20)</f>
        <v>0</v>
      </c>
      <c r="H21" s="21"/>
    </row>
    <row r="22" spans="1:8" x14ac:dyDescent="0.2">
      <c r="A22" s="27"/>
      <c r="B22" s="27"/>
      <c r="C22" s="27"/>
      <c r="D22" s="27"/>
      <c r="E22" s="27"/>
      <c r="F22" s="27"/>
      <c r="G22" s="27"/>
    </row>
    <row r="23" spans="1:8" x14ac:dyDescent="0.2">
      <c r="A23" s="5"/>
      <c r="B23" s="5"/>
      <c r="C23" s="17"/>
      <c r="D23" s="16"/>
      <c r="E23" s="5"/>
      <c r="F23" s="5"/>
      <c r="G23" s="5"/>
    </row>
  </sheetData>
  <sheetProtection algorithmName="SHA-512" hashValue="v9h9fHZzJNn796RXAZWuNb5w87WfHKMzw45Vkqb6zsX3WXQkIilNRQHlZbU/lJZ4Hqz8uSlr0lKenUpT33T3sg==" saltValue="JAdJbuPtsBQBy1y/T5X2oQ==" spinCount="100000" sheet="1"/>
  <protectedRanges>
    <protectedRange sqref="C21 E16:E20 E10:E14 E8" name="Range1_1"/>
  </protectedRanges>
  <mergeCells count="3">
    <mergeCell ref="C21:E21"/>
    <mergeCell ref="A1:G1"/>
    <mergeCell ref="A22:G22"/>
  </mergeCells>
  <phoneticPr fontId="9" type="noConversion"/>
  <conditionalFormatting sqref="C2:C4">
    <cfRule type="cellIs" dxfId="10" priority="22" operator="lessThanOrEqual">
      <formula>0</formula>
    </cfRule>
  </conditionalFormatting>
  <conditionalFormatting sqref="E10:E14">
    <cfRule type="cellIs" dxfId="9" priority="20" operator="lessThanOrEqual">
      <formula>0</formula>
    </cfRule>
  </conditionalFormatting>
  <conditionalFormatting sqref="D10:D14">
    <cfRule type="cellIs" dxfId="8" priority="18" operator="lessThanOrEqual">
      <formula>0</formula>
    </cfRule>
  </conditionalFormatting>
  <conditionalFormatting sqref="A1">
    <cfRule type="colorScale" priority="17">
      <colorScale>
        <cfvo type="min"/>
        <cfvo type="max"/>
        <color rgb="FFFF7128"/>
        <color rgb="FFFFEF9C"/>
      </colorScale>
    </cfRule>
  </conditionalFormatting>
  <conditionalFormatting sqref="E8">
    <cfRule type="cellIs" dxfId="7" priority="8" operator="lessThanOrEqual">
      <formula>0</formula>
    </cfRule>
  </conditionalFormatting>
  <conditionalFormatting sqref="D8">
    <cfRule type="cellIs" dxfId="6" priority="7" operator="lessThanOrEqual">
      <formula>0</formula>
    </cfRule>
  </conditionalFormatting>
  <conditionalFormatting sqref="E16:E20">
    <cfRule type="cellIs" dxfId="3" priority="4" operator="lessThanOrEqual">
      <formula>0</formula>
    </cfRule>
  </conditionalFormatting>
  <conditionalFormatting sqref="D16:D19">
    <cfRule type="cellIs" dxfId="2" priority="3" operator="lessThanOrEqual">
      <formula>0</formula>
    </cfRule>
  </conditionalFormatting>
  <conditionalFormatting sqref="D20">
    <cfRule type="cellIs" dxfId="0" priority="1" operator="lessThanOrEqual">
      <formula>0</formula>
    </cfRule>
  </conditionalFormatting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8" ma:contentTypeDescription="Vytvoří nový dokument" ma:contentTypeScope="" ma:versionID="0e9e4fe4c9b12f22d60c08b92de93d91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8bf8c657fa496b92f3c9d57eeed354a8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3E216C-E1F5-4304-A207-378D46DAD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4A371-5A26-47CA-B242-4A2F1B10166D}">
  <ds:schemaRefs>
    <ds:schemaRef ds:uri="http://schemas.microsoft.com/office/2006/metadata/properties"/>
    <ds:schemaRef ds:uri="http://www.w3.org/XML/1998/namespace"/>
    <ds:schemaRef ds:uri="bd623c1e-5bc6-426d-abfc-467136e540b0"/>
    <ds:schemaRef ds:uri="aace0092-e004-4946-9ab8-ef39e0b0caa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Orientační kalkulace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2021-03-11T11:40:15Z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