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ll\SynologyDrive\gemin\"/>
    </mc:Choice>
  </mc:AlternateContent>
  <xr:revisionPtr revIDLastSave="0" documentId="13_ncr:1_{913853BE-ECFD-4F36-AC7B-466B028FBD10}" xr6:coauthVersionLast="45" xr6:coauthVersionMax="45" xr10:uidLastSave="{00000000-0000-0000-0000-000000000000}"/>
  <bookViews>
    <workbookView xWindow="615" yWindow="615" windowWidth="22485" windowHeight="14355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1" i="1" l="1"/>
  <c r="D30" i="1"/>
  <c r="D29" i="1"/>
  <c r="D28" i="1"/>
  <c r="D33" i="1" l="1"/>
</calcChain>
</file>

<file path=xl/sharedStrings.xml><?xml version="1.0" encoding="utf-8"?>
<sst xmlns="http://schemas.openxmlformats.org/spreadsheetml/2006/main" count="31" uniqueCount="31">
  <si>
    <t>Firma:</t>
  </si>
  <si>
    <t>Návod: prosím, vyplňte pouze žlutá pole, výslednou součtovou částku přeneste do GEMINu jako cenu této části nabídky. Tento vyplněný list pak vložte jako přílohu - nutné kvůli fakturaci jednotlivých částí.</t>
  </si>
  <si>
    <t>Popis</t>
  </si>
  <si>
    <t>ks</t>
  </si>
  <si>
    <t>cena za ks bez DPH</t>
  </si>
  <si>
    <t>cena celkem bez DPH</t>
  </si>
  <si>
    <t>Inkoustová náplň do plotteru Canon iPF-815/525, typ PFI-703BK, 700ml, pouze originální do Canon</t>
  </si>
  <si>
    <t>SSD disk, Sata-III, 2.5", kapacita min. 480GB, rychlost zápisu min. 500Mb/s</t>
  </si>
  <si>
    <t>Monitor s obrazovkou velikosti min. 27“ a rozlišením min. WQHD (2560*1440), matný, min. DP+HDMI, připojitelný před USB-C, interní USB hub s min. 3 porty, jack-port pro sluchátka</t>
  </si>
  <si>
    <t>Bezdrátová sluchátka s možností připojení přes odpojitelný kabel s jack-konektorem (trrs), dobíjecí baterie s výdrží min. 25 hodin, dobíjení přes standardní kabel (micro-usb), vestavěný mikrofon, pevná konstrukce s kovovými nosnými prvky, možnost služená sluchátek do přepravní komapktní fomry, hmotnost mac. 200g.</t>
  </si>
  <si>
    <t>Micro-SD karta, kapacita min. 128GB, min. Class10</t>
  </si>
  <si>
    <t>Hlasový komunikátor určená pro konferenční hovory menší skupiny osob (4-6 osob), musí mít vlastní reproduktor s řiditelnou hlasitostí přímo na komunikátoru s výkonem min. 8W, verstavěný všesměrový mikrotofon s DPS, který v reálném čase potlačuje zvuky z okolí a eliminuje echo, připojená přes USB a BT, interní baterie umožňující provoz min. 20 hodin</t>
  </si>
  <si>
    <t>profiesionální webkamera, rozlišení FullHD/fps, interní duální stere mikrofon s automatickým potlačením šumu, komprese standardním kodekem (např. H264), automatická korekce jasu, automatické ostření na osobu, připojení přes USB kamer kabelem s délkou min. 1.8m, klip vhodný na upevnění kamery na běžný LED monitor, součástí balení musí být krytka na zajrytí objektivu</t>
  </si>
  <si>
    <t>Napájecí sdroj k notebooku  Acer BA70, typ ADP-90MD BB, připouští se alternativní výrobce</t>
  </si>
  <si>
    <t xml:space="preserve">externí disk s kapacitou min 1TB, malé provedení 2.5“, připojení přes USB, </t>
  </si>
  <si>
    <t>bezdrátová myš, ergonomicky tvarovaná pro praváky, min. 1000DPI, USB přijímač unifikovaný pro celý sortiment myší a klávesnic daného výrobce, běžné AA-akumulátory, min. 7 tlačítek (dvě čelní, jedno pod kolečkem, jedno před kolečkem  a min. tři programovatelná na levém boku – u palce). Myš musí podprovat funkci, která ji zpřístupní/připojí současně až ke třem počítačům/notebookům (volba notebooku bočními tlačítky přímo na myši)</t>
  </si>
  <si>
    <t>Olověný akumulátor do UPS, hermerický, 151*65*94mm, 12V, min. 7.2Ah, F2</t>
  </si>
  <si>
    <t>optická duplex-spojka na SM/SC</t>
  </si>
  <si>
    <t>Optický SM/SC-LC pigtail, 1m</t>
  </si>
  <si>
    <t>ochrana optického spoje na SM, smršťovací</t>
  </si>
  <si>
    <t>SFP modul kompatibilní s mikrotikem, LC, 1Gb, 1310nm, min.20km</t>
  </si>
  <si>
    <t>Celkem bez DPH</t>
  </si>
  <si>
    <t>notebook 1 - výkonný notebook firemní třídy: 15.4-15.8" FullHD,  procesor s CPU-passmark min. 7.000, min. 16GB RAM, min. 480GB SSD s rozhraním M.2-NVMe, grafická karta s passmarkem min. 1400, LAN+wifi ac, numerická klávesnice, podsvícení klávesnice, trackpoint, USB-C, pevné chasis postavené na hliníkové/hořčíkové/carbon kontstukci, hmotnost max. 2.1kg, OS kompatibilní s kampus-licencí ČVUT, šedý, stříbrný nebo černý</t>
  </si>
  <si>
    <t>notebook 2 - výkonný notebook firemní třídy: 14" FullHD,  procesor s CPU-passmark min. 7.000, min. 16GB RAM, min. 480GB SSD s rozhraním M.2-NVMe, grafická karta s passmarkem min. 1200, LAN+wifi min. ac,podsvícení klávesnice, trackpoint, USB-C, pevné chasis postavené na hliníkové/hořčíkové/carbon kontstukci, hmotnost max. 1.8kg, OS kompatibilní s kampus-licencí ČVUT, šedý, stříbrný nebo černý</t>
  </si>
  <si>
    <t>notebook 3 - standardní notebook: 14" FullHD,  procesor s CPU-passmark min. 7.000, min. 8GB RAM, min. 240GB SSD s rozhraním M.2-NVMe, grafická karta s passmarkem min. 1200, LAN+wifi min. ac, min.3x USB, hmotnost max. 1.7kg, OS kompatibilní s kampus-licencí ČVUT, šedý, stříbrný nebo černý</t>
  </si>
  <si>
    <t>Dock-stanice Dell D3100 (přesný typ vychází s doporučené kompatibility výrobce notebooku)</t>
  </si>
  <si>
    <t xml:space="preserve">Sluchátka s mikrofonem vhodná pro videokonference, hlavové provedení, větší polstrované uzavřené náušníky s měničem s průměrem cca 40mm, polohovatelný mikrofon ve 2D, impedance 32 ohm, delší připojovací kabel s jack-konektory (trs)  - min. 2.25m, velký frekvenční rozsah 20Hz-20kHz, ovládání hlasitosti na sluchátku, citlivost min. 115dB / -40dB. </t>
  </si>
  <si>
    <t>notebook 4 - výkonný notebook pro grafické práce: kvůli stávajícím aplikacím je vyžadován Mac-OS , display 13-13.5", CPU s benchmarkem min. 6200, min. 16GB rychlé RAM s taktovací frekvencí min. 3733MHz, SSD disk s kapacitou min. 2TB, česká podsvícená klávesnice</t>
  </si>
  <si>
    <t>závěsný datový rozvaděč, 19", 12-15U, ocelový, vařený nebo montovaný (pevné šroubové spoje), skleněné dveře</t>
  </si>
  <si>
    <t>UTP panel, 1U, 24 portů – osazený, Cat6, připouští se varianta s keystone (keystone musí být součástí dodávky)</t>
  </si>
  <si>
    <t>UTP panel, 1U, 24 portů – osazený, Cat5e, připouští se varianta s keystone (keystone musí být součástí dodávky)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</si>
</sst>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1" xfId="0" applyFill="1" applyBorder="1"/>
    <xf numFmtId="0" fontId="1" fillId="0" borderId="0" xfId="0" applyFont="1"/>
    <xf numFmtId="0" fontId="0" fillId="3" borderId="1" xfId="0" applyFont="1" applyFill="1" applyBorder="1" applyAlignment="1">
      <alignment wrapText="1"/>
    </xf>
    <xf numFmtId="0" fontId="0" fillId="2" borderId="1" xfId="0" applyFill="1" applyBorder="1" applyAlignment="1"/>
    <xf numFmtId="0" fontId="1" fillId="0" borderId="0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workbookViewId="0">
      <selection activeCell="A20" sqref="A20"/>
    </sheetView>
  </sheetViews>
  <sheetFormatPr defaultColWidth="8.7109375" defaultRowHeight="15" x14ac:dyDescent="0.25"/>
  <cols>
    <col min="1" max="1" width="53.5703125" style="1" customWidth="1"/>
    <col min="3" max="4" width="11.85546875" customWidth="1"/>
  </cols>
  <sheetData>
    <row r="1" spans="1:4" ht="43.5" customHeight="1" x14ac:dyDescent="0.25">
      <c r="A1" s="2"/>
      <c r="B1" t="s">
        <v>0</v>
      </c>
      <c r="C1" s="9"/>
      <c r="D1" s="9"/>
    </row>
    <row r="2" spans="1:4" ht="44.25" customHeight="1" x14ac:dyDescent="0.25">
      <c r="A2" s="10" t="s">
        <v>1</v>
      </c>
      <c r="B2" s="10"/>
      <c r="C2" s="10"/>
      <c r="D2" s="10"/>
    </row>
    <row r="3" spans="1:4" x14ac:dyDescent="0.25">
      <c r="C3" s="3"/>
      <c r="D3" s="3"/>
    </row>
    <row r="4" spans="1:4" ht="45" x14ac:dyDescent="0.25">
      <c r="A4" s="4" t="s">
        <v>2</v>
      </c>
      <c r="B4" s="5" t="s">
        <v>3</v>
      </c>
      <c r="C4" s="4" t="s">
        <v>4</v>
      </c>
      <c r="D4" s="4" t="s">
        <v>5</v>
      </c>
    </row>
    <row r="5" spans="1:4" ht="30" x14ac:dyDescent="0.25">
      <c r="A5" s="4" t="s">
        <v>6</v>
      </c>
      <c r="B5" s="5">
        <v>1</v>
      </c>
      <c r="C5" s="8"/>
      <c r="D5" s="5">
        <f t="shared" ref="D5:D27" si="0">B5*C5</f>
        <v>0</v>
      </c>
    </row>
    <row r="6" spans="1:4" ht="30" x14ac:dyDescent="0.25">
      <c r="A6" s="4" t="s">
        <v>29</v>
      </c>
      <c r="B6" s="5">
        <v>3</v>
      </c>
      <c r="C6" s="8"/>
      <c r="D6" s="5">
        <f t="shared" si="0"/>
        <v>0</v>
      </c>
    </row>
    <row r="7" spans="1:4" ht="30" x14ac:dyDescent="0.25">
      <c r="A7" s="4" t="s">
        <v>30</v>
      </c>
      <c r="B7" s="5">
        <v>4</v>
      </c>
      <c r="C7" s="8"/>
      <c r="D7" s="5">
        <f t="shared" si="0"/>
        <v>0</v>
      </c>
    </row>
    <row r="8" spans="1:4" ht="30" x14ac:dyDescent="0.25">
      <c r="A8" s="4" t="s">
        <v>7</v>
      </c>
      <c r="B8" s="5">
        <v>5</v>
      </c>
      <c r="C8" s="8"/>
      <c r="D8" s="5">
        <f t="shared" si="0"/>
        <v>0</v>
      </c>
    </row>
    <row r="9" spans="1:4" ht="60" x14ac:dyDescent="0.25">
      <c r="A9" s="4" t="s">
        <v>8</v>
      </c>
      <c r="B9" s="5">
        <v>1</v>
      </c>
      <c r="C9" s="8"/>
      <c r="D9" s="5">
        <f t="shared" si="0"/>
        <v>0</v>
      </c>
    </row>
    <row r="10" spans="1:4" ht="90" x14ac:dyDescent="0.25">
      <c r="A10" s="4" t="s">
        <v>9</v>
      </c>
      <c r="B10" s="5">
        <v>2</v>
      </c>
      <c r="C10" s="8"/>
      <c r="D10" s="5">
        <f t="shared" si="0"/>
        <v>0</v>
      </c>
    </row>
    <row r="11" spans="1:4" x14ac:dyDescent="0.25">
      <c r="A11" s="4" t="s">
        <v>10</v>
      </c>
      <c r="B11" s="5">
        <v>1</v>
      </c>
      <c r="C11" s="8"/>
      <c r="D11" s="5">
        <f t="shared" si="0"/>
        <v>0</v>
      </c>
    </row>
    <row r="12" spans="1:4" ht="105" x14ac:dyDescent="0.25">
      <c r="A12" s="4" t="s">
        <v>11</v>
      </c>
      <c r="B12" s="5">
        <v>1</v>
      </c>
      <c r="C12" s="8"/>
      <c r="D12" s="5">
        <f t="shared" si="0"/>
        <v>0</v>
      </c>
    </row>
    <row r="13" spans="1:4" ht="105" x14ac:dyDescent="0.25">
      <c r="A13" s="4" t="s">
        <v>12</v>
      </c>
      <c r="B13" s="5">
        <v>1</v>
      </c>
      <c r="C13" s="8"/>
      <c r="D13" s="5">
        <f t="shared" si="0"/>
        <v>0</v>
      </c>
    </row>
    <row r="14" spans="1:4" ht="30" x14ac:dyDescent="0.25">
      <c r="A14" s="4" t="s">
        <v>13</v>
      </c>
      <c r="B14" s="5">
        <v>1</v>
      </c>
      <c r="C14" s="8"/>
      <c r="D14" s="5">
        <f t="shared" si="0"/>
        <v>0</v>
      </c>
    </row>
    <row r="15" spans="1:4" ht="105" x14ac:dyDescent="0.25">
      <c r="A15" s="4" t="s">
        <v>26</v>
      </c>
      <c r="B15" s="5">
        <v>2</v>
      </c>
      <c r="C15" s="8"/>
      <c r="D15" s="5">
        <f t="shared" si="0"/>
        <v>0</v>
      </c>
    </row>
    <row r="16" spans="1:4" ht="30" x14ac:dyDescent="0.25">
      <c r="A16" s="4" t="s">
        <v>14</v>
      </c>
      <c r="B16" s="5">
        <v>1</v>
      </c>
      <c r="C16" s="8"/>
      <c r="D16" s="5">
        <f t="shared" si="0"/>
        <v>0</v>
      </c>
    </row>
    <row r="17" spans="1:4" ht="135" x14ac:dyDescent="0.25">
      <c r="A17" s="4" t="s">
        <v>15</v>
      </c>
      <c r="B17" s="5">
        <v>1</v>
      </c>
      <c r="C17" s="8"/>
      <c r="D17" s="5">
        <f t="shared" si="0"/>
        <v>0</v>
      </c>
    </row>
    <row r="18" spans="1:4" ht="30" x14ac:dyDescent="0.25">
      <c r="A18" s="4" t="s">
        <v>16</v>
      </c>
      <c r="B18" s="5">
        <v>20</v>
      </c>
      <c r="C18" s="8"/>
      <c r="D18" s="5">
        <f t="shared" si="0"/>
        <v>0</v>
      </c>
    </row>
    <row r="19" spans="1:4" x14ac:dyDescent="0.25">
      <c r="A19" s="4" t="s">
        <v>17</v>
      </c>
      <c r="B19" s="5">
        <v>10</v>
      </c>
      <c r="C19" s="8"/>
      <c r="D19" s="5">
        <f t="shared" si="0"/>
        <v>0</v>
      </c>
    </row>
    <row r="20" spans="1:4" x14ac:dyDescent="0.25">
      <c r="A20" s="4" t="s">
        <v>18</v>
      </c>
      <c r="B20" s="5">
        <v>10</v>
      </c>
      <c r="C20" s="8"/>
      <c r="D20" s="5">
        <f t="shared" si="0"/>
        <v>0</v>
      </c>
    </row>
    <row r="21" spans="1:4" x14ac:dyDescent="0.25">
      <c r="A21" s="4" t="s">
        <v>19</v>
      </c>
      <c r="B21" s="5">
        <v>20</v>
      </c>
      <c r="C21" s="8"/>
      <c r="D21" s="5">
        <f t="shared" si="0"/>
        <v>0</v>
      </c>
    </row>
    <row r="22" spans="1:4" ht="30" x14ac:dyDescent="0.25">
      <c r="A22" s="4" t="s">
        <v>20</v>
      </c>
      <c r="B22" s="5">
        <v>2</v>
      </c>
      <c r="C22" s="8"/>
      <c r="D22" s="5">
        <f t="shared" si="0"/>
        <v>0</v>
      </c>
    </row>
    <row r="23" spans="1:4" ht="120" x14ac:dyDescent="0.25">
      <c r="A23" s="4" t="s">
        <v>22</v>
      </c>
      <c r="B23" s="5">
        <v>2</v>
      </c>
      <c r="C23" s="8"/>
      <c r="D23" s="5">
        <f t="shared" si="0"/>
        <v>0</v>
      </c>
    </row>
    <row r="24" spans="1:4" ht="120" x14ac:dyDescent="0.25">
      <c r="A24" s="4" t="s">
        <v>23</v>
      </c>
      <c r="B24" s="5">
        <v>1</v>
      </c>
      <c r="C24" s="8"/>
      <c r="D24" s="5">
        <f t="shared" si="0"/>
        <v>0</v>
      </c>
    </row>
    <row r="25" spans="1:4" ht="90" x14ac:dyDescent="0.25">
      <c r="A25" s="4" t="s">
        <v>24</v>
      </c>
      <c r="B25" s="5">
        <v>1</v>
      </c>
      <c r="C25" s="8"/>
      <c r="D25" s="5">
        <f t="shared" si="0"/>
        <v>0</v>
      </c>
    </row>
    <row r="26" spans="1:4" ht="30" x14ac:dyDescent="0.25">
      <c r="A26" s="4" t="s">
        <v>25</v>
      </c>
      <c r="B26" s="5">
        <v>1</v>
      </c>
      <c r="C26" s="8"/>
      <c r="D26" s="5">
        <f t="shared" si="0"/>
        <v>0</v>
      </c>
    </row>
    <row r="27" spans="1:4" ht="75" x14ac:dyDescent="0.25">
      <c r="A27" s="4" t="s">
        <v>27</v>
      </c>
      <c r="B27" s="5">
        <v>1</v>
      </c>
      <c r="C27" s="8"/>
      <c r="D27" s="5">
        <f t="shared" si="0"/>
        <v>0</v>
      </c>
    </row>
    <row r="28" spans="1:4" ht="30" x14ac:dyDescent="0.25">
      <c r="A28" s="4" t="s">
        <v>28</v>
      </c>
      <c r="B28" s="5">
        <v>1</v>
      </c>
      <c r="C28" s="6"/>
      <c r="D28" s="5">
        <f t="shared" ref="D28:D31" si="1">B28*C28</f>
        <v>0</v>
      </c>
    </row>
    <row r="29" spans="1:4" x14ac:dyDescent="0.25">
      <c r="A29" s="4"/>
      <c r="B29" s="5"/>
      <c r="C29" s="6"/>
      <c r="D29" s="5">
        <f t="shared" si="1"/>
        <v>0</v>
      </c>
    </row>
    <row r="30" spans="1:4" x14ac:dyDescent="0.25">
      <c r="A30" s="4"/>
      <c r="B30" s="5"/>
      <c r="C30" s="6"/>
      <c r="D30" s="5">
        <f t="shared" si="1"/>
        <v>0</v>
      </c>
    </row>
    <row r="31" spans="1:4" x14ac:dyDescent="0.25">
      <c r="A31" s="4"/>
      <c r="B31" s="5"/>
      <c r="C31" s="6"/>
      <c r="D31" s="5">
        <f t="shared" si="1"/>
        <v>0</v>
      </c>
    </row>
    <row r="33" spans="1:4" x14ac:dyDescent="0.25">
      <c r="A33" s="1" t="s">
        <v>21</v>
      </c>
      <c r="D33" s="7">
        <f>SUM(D5:D32)</f>
        <v>0</v>
      </c>
    </row>
  </sheetData>
  <mergeCells count="2">
    <mergeCell ref="C1:D1"/>
    <mergeCell ref="A2:D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dc:description/>
  <cp:lastModifiedBy>install</cp:lastModifiedBy>
  <cp:revision>4</cp:revision>
  <cp:lastPrinted>2020-03-04T17:11:15Z</cp:lastPrinted>
  <dcterms:created xsi:type="dcterms:W3CDTF">2019-03-04T16:25:04Z</dcterms:created>
  <dcterms:modified xsi:type="dcterms:W3CDTF">2020-11-02T07:29:43Z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