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GEMIN - VZMR\57626 -IT díly 09_2020\"/>
    </mc:Choice>
  </mc:AlternateContent>
  <bookViews>
    <workbookView xWindow="0" yWindow="0" windowWidth="24000" windowHeight="9600"/>
  </bookViews>
  <sheets>
    <sheet name="Seznam položek" sheetId="2" r:id="rId1"/>
  </sheets>
  <calcPr calcId="162913"/>
</workbook>
</file>

<file path=xl/calcChain.xml><?xml version="1.0" encoding="utf-8"?>
<calcChain xmlns="http://schemas.openxmlformats.org/spreadsheetml/2006/main">
  <c r="D14" i="2" l="1"/>
  <c r="D15" i="2"/>
  <c r="D16" i="2"/>
  <c r="D17" i="2"/>
  <c r="D18" i="2"/>
  <c r="D19" i="2"/>
  <c r="D20" i="2"/>
  <c r="D21" i="2"/>
  <c r="D22" i="2"/>
  <c r="D23" i="2"/>
  <c r="D24" i="2"/>
  <c r="D12" i="2" l="1"/>
  <c r="D13" i="2"/>
  <c r="D11" i="2" l="1"/>
  <c r="D25" i="2" s="1"/>
</calcChain>
</file>

<file path=xl/sharedStrings.xml><?xml version="1.0" encoding="utf-8"?>
<sst xmlns="http://schemas.openxmlformats.org/spreadsheetml/2006/main" count="38" uniqueCount="38">
  <si>
    <t>Položka</t>
  </si>
  <si>
    <t>ks</t>
  </si>
  <si>
    <t>Cena za ks                bez DPH</t>
  </si>
  <si>
    <t>Cena celkem bez DPH</t>
  </si>
  <si>
    <t>Název a typ nabízeného zboží / PN</t>
  </si>
  <si>
    <t>Celkem bez DPH</t>
  </si>
  <si>
    <t>Identifikace firmy:</t>
  </si>
  <si>
    <t>Vyplňte, prosím, jen žlutá pole</t>
  </si>
  <si>
    <t xml:space="preserve">TECHNICKÁ SPECIFIKACE A ZÁRUKA:
</t>
  </si>
  <si>
    <t>Technická specifikace a záruka FEL - IT díly 09/2020</t>
  </si>
  <si>
    <r>
      <rPr>
        <b/>
        <sz val="11"/>
        <color theme="1"/>
        <rFont val="Calibri"/>
        <family val="2"/>
        <charset val="238"/>
        <scheme val="minor"/>
      </rPr>
      <t>SSD disk č. 1</t>
    </r>
    <r>
      <rPr>
        <sz val="11"/>
        <color theme="1"/>
        <rFont val="Calibri"/>
        <family val="2"/>
        <charset val="238"/>
        <scheme val="minor"/>
      </rPr>
      <t>: 
SSD disk formátu 2.5", kapacita min. 3.84TB, rozhraní SATA-III, 
teoretická rychlost čtení min. 540MB/s, teoretická rychlost zápisu min. 510MB/s, 
min. 97 000 / 27 000 IOPS (náhodné čtení/ náhodný zápis),
životnost min. 1.3 DWPD (3 roky), určeno pro servery !!!
záruka min. 3 roky</t>
    </r>
  </si>
  <si>
    <t>SSD disk č. 1</t>
  </si>
  <si>
    <r>
      <rPr>
        <b/>
        <sz val="11"/>
        <color theme="1"/>
        <rFont val="Calibri"/>
        <family val="2"/>
        <charset val="238"/>
        <scheme val="minor"/>
      </rPr>
      <t>LCD monitor č. 1:</t>
    </r>
    <r>
      <rPr>
        <sz val="11"/>
        <color theme="1"/>
        <rFont val="Calibri"/>
        <family val="2"/>
        <charset val="238"/>
        <scheme val="minor"/>
      </rPr>
      <t xml:space="preserve">
LCD monitor s obrazovkovou technologií IPS, rozlišení min. 1920 x 1080 (FHD), 
poměr stran 16:9, úhlopříčka min. 27", matný,
pozorovací úhly min 178°, kontrast min 1 000:1, 
odezva: max. 5ms, rozhraní: min 1x HDMI, min 1x DP/mDP, min 1x VGA, min 1x USB-C
USB Hub 3.0, počet USB portů: min 2ks, 
VESA kompatibilní, Pivot, nastavitelná výška, 
technologie pro ochranu zraku ( Blue Light reduction, Flicker reduction)
typická spotřeba: max. 35W, 
integrované reproduktory, HD kamera a mikrofon
záruka: min 2 roky</t>
    </r>
  </si>
  <si>
    <t>LCD monitor č. 1</t>
  </si>
  <si>
    <r>
      <rPr>
        <b/>
        <sz val="11"/>
        <color theme="1"/>
        <rFont val="Calibri"/>
        <family val="2"/>
        <charset val="238"/>
        <scheme val="minor"/>
      </rPr>
      <t>LCD monitor č. 2</t>
    </r>
    <r>
      <rPr>
        <sz val="11"/>
        <color theme="1"/>
        <rFont val="Calibri"/>
        <family val="2"/>
        <charset val="238"/>
        <scheme val="minor"/>
      </rPr>
      <t>:
Ultraštíhlý LED monitor s obrazovkovou technologií IPS, rozlišení min. 1920 x 1200 (WUXGA), 
poměr stran 16:10, úhlopříčka min. 24", matný, tenký rámeček,
pozorovací úhly min 178°, kontrast min 1000:1 (2M:1 dynamicky), 
odezva: max. 8ms, rozhraní: min 2x HDMI/MHL, min 2x DP/miniDP, 
technologie MST (Multi-Stream Transport) 
funkce Pivot, USB Hub 3.0 (3.1 gen1), počet USB portů: min 4ks, 
nastavitelná výška, VESA kompatibilní, sluchátkový výstup,
typická spotřeba: max. 23W, záruka: min 3 roky NBD on-site</t>
    </r>
  </si>
  <si>
    <t>LCD monitor č. 2</t>
  </si>
  <si>
    <r>
      <rPr>
        <b/>
        <sz val="11"/>
        <color theme="1"/>
        <rFont val="Calibri"/>
        <family val="2"/>
        <charset val="238"/>
        <scheme val="minor"/>
      </rPr>
      <t>Dokovací stanice č. 1</t>
    </r>
    <r>
      <rPr>
        <sz val="11"/>
        <color theme="1"/>
        <rFont val="Calibri"/>
        <family val="2"/>
        <charset val="238"/>
        <scheme val="minor"/>
      </rPr>
      <t>:
Originální dokovací stanice pro NB Lenovo TP Port ThinkPad Thunderbolt 3 Dock Gen 2, 135W slim tip AC adapter, záruka 3 roky</t>
    </r>
  </si>
  <si>
    <t>Dokovací stanice č. 1</t>
  </si>
  <si>
    <r>
      <rPr>
        <b/>
        <sz val="11"/>
        <color theme="1"/>
        <rFont val="Calibri"/>
        <family val="2"/>
        <charset val="238"/>
        <scheme val="minor"/>
      </rPr>
      <t>LCD monitor č. 3</t>
    </r>
    <r>
      <rPr>
        <sz val="11"/>
        <color theme="1"/>
        <rFont val="Calibri"/>
        <family val="2"/>
        <charset val="238"/>
        <scheme val="minor"/>
      </rPr>
      <t>:
LCD monitor s obrazovkovou technologií IPS, rozlišení min. 2560 x 1440 (QHD), 
poměr stran 16:9, úhlopříčka min. 27", matný,
pozorovací úhly min 178°, kontrast min 1 000:1, 
odezva: max. 4ms, rozhraní: min 1x HDMI, min 1x DP/mDP, min 1x USB-C s power delivery alespoň 70W
USB Hub 3.0, počet USB portů: min 3ks, 
VESA kompatibilní, Pivot, nastavitelná výška, 
technologie pro ochranu zraku ( Blue Light reduction, Flicker reduction)
typická spotřeba: max. 25W, integrované reproduktory,
záruka: min 3 roky</t>
    </r>
  </si>
  <si>
    <t>LCD monitor č. 3</t>
  </si>
  <si>
    <r>
      <rPr>
        <b/>
        <sz val="11"/>
        <color theme="1"/>
        <rFont val="Calibri"/>
        <family val="2"/>
        <charset val="238"/>
        <scheme val="minor"/>
      </rPr>
      <t>SATA disk č. 1</t>
    </r>
    <r>
      <rPr>
        <sz val="11"/>
        <color theme="1"/>
        <rFont val="Calibri"/>
        <family val="2"/>
        <charset val="238"/>
        <scheme val="minor"/>
      </rPr>
      <t>:
Klasický interní 3,5“ magnetický disk s kapacitou min. 4TB, 
rozhraní SATA III (6Gb/s), rychlost otáčení ploten min. 5400 rpm, 
vyrovnávací paměť min 256MB, průměrná rychlost čteni a zápisu min. 170 MB/s, 
speciální funkce: RAID, advanced format, MTBF min. 1 000 000 hodin, 
pracovní vytížení min. 170 TB/rok, záruka min. 3 roky</t>
    </r>
  </si>
  <si>
    <t>SATA disk č. 1</t>
  </si>
  <si>
    <r>
      <rPr>
        <b/>
        <sz val="11"/>
        <color theme="1"/>
        <rFont val="Calibri"/>
        <family val="2"/>
        <charset val="238"/>
        <scheme val="minor"/>
      </rPr>
      <t>LCD monitor č. 4</t>
    </r>
    <r>
      <rPr>
        <sz val="11"/>
        <color theme="1"/>
        <rFont val="Calibri"/>
        <family val="2"/>
        <charset val="238"/>
        <scheme val="minor"/>
      </rPr>
      <t xml:space="preserve">:
LED monitor s obrazovkovou technologií IPS, rozlišení min. 2560 x 1440 (QHD), 
poměr stran 16:9, úhlopříčka min. 31.5", matný,
pozorovací úhly min 178°, kontrast min 1200:1 
odezva: max. 5ms, svítivost min. 250 cd/m2,
minimálně 1 x DP 1.4, 1 x HDMI 2.0, 1 x DVI, min 1x VGA
technologie pro ochranu zraku ( Blue Light reduction, Flicker reduction)
spotřeba: max. 46W, 
záruka: min 3 roky </t>
    </r>
  </si>
  <si>
    <t>LCD monitor č. 4</t>
  </si>
  <si>
    <r>
      <rPr>
        <b/>
        <sz val="11"/>
        <color theme="1"/>
        <rFont val="Calibri"/>
        <family val="2"/>
        <charset val="238"/>
        <scheme val="minor"/>
      </rPr>
      <t>SATA disk č. 2</t>
    </r>
    <r>
      <rPr>
        <sz val="11"/>
        <color theme="1"/>
        <rFont val="Calibri"/>
        <family val="2"/>
        <charset val="238"/>
        <scheme val="minor"/>
      </rPr>
      <t>:
Klasický interní 3,5“ magnetický disk s kapacitou min. 18TB, 
rozhraní SATA III (6Gb/s), rychlost otáčení ploten min. 7200 rpm, 
vyrovnávací paměť min 512MB, průměrná rychlost čteni a zápisu min. 260 MB/s, 
určený pro provoz 24x7 v serverech,
MTBF min. 2 500 000 hodin, záruka min. 5 let</t>
    </r>
  </si>
  <si>
    <t>SATA disk č. 2</t>
  </si>
  <si>
    <r>
      <rPr>
        <b/>
        <sz val="11"/>
        <color theme="1"/>
        <rFont val="Calibri"/>
        <family val="2"/>
        <charset val="238"/>
        <scheme val="minor"/>
      </rPr>
      <t>LCD monitor č. 5</t>
    </r>
    <r>
      <rPr>
        <sz val="11"/>
        <color theme="1"/>
        <rFont val="Calibri"/>
        <family val="2"/>
        <charset val="238"/>
        <scheme val="minor"/>
      </rPr>
      <t>:
LCD monitor s obrazovkovou technologií IPS nebo TN, rozlišení min. 2560 x 1440 (QHD), 
poměr stran 16:9, úhlopříčka min. 27", matný,
pozorovací úhly min 178°, kontrast min 1 000:1, 
odezva: max. 5ms, rozhraní: min 1x HDMI, min 1x DP/mDP, 
USB Hub 3.0, počet USB portů: min 2ks, 
VESA kompatibilní, Pivot, nastavitelná výška, 
technologie pro ochranu zraku ( Blue Light reduction )
typická spotřeba: max. 50W, 
záruka: min 3 roky</t>
    </r>
  </si>
  <si>
    <t>LCD monitor č. 5</t>
  </si>
  <si>
    <r>
      <rPr>
        <b/>
        <sz val="11"/>
        <color theme="1"/>
        <rFont val="Calibri"/>
        <family val="2"/>
        <charset val="238"/>
        <scheme val="minor"/>
      </rPr>
      <t>SSD disk č. 2</t>
    </r>
    <r>
      <rPr>
        <sz val="11"/>
        <color theme="1"/>
        <rFont val="Calibri"/>
        <family val="2"/>
        <charset val="238"/>
        <scheme val="minor"/>
      </rPr>
      <t>: 
Pevný disk typu SSD formátu M.2 2280 o kapacitě min. 2000GB, 
rozhraní PCIe Gen 3.0 4x NVMe, 
rychlost náhodného čtení min. 590 000 IOPS, rychlost náhodného zápisu min. 540 000 IOPS,
rychlost čtení min. 3400MB/s, rychlost zápisu min. 3200MB/s,
spolehlivost (MTBF) min 1 500 000 hod., životnost min. 1200TBW, 
záruka min. 5 let</t>
    </r>
  </si>
  <si>
    <t>SSD disk č. 2</t>
  </si>
  <si>
    <r>
      <rPr>
        <b/>
        <sz val="11"/>
        <color theme="1"/>
        <rFont val="Calibri"/>
        <family val="2"/>
        <charset val="238"/>
        <scheme val="minor"/>
      </rPr>
      <t>SATA disk č. 3</t>
    </r>
    <r>
      <rPr>
        <sz val="11"/>
        <color theme="1"/>
        <rFont val="Calibri"/>
        <family val="2"/>
        <charset val="238"/>
        <scheme val="minor"/>
      </rPr>
      <t>:
Klasický interní 3,5“ magnetický disk s kapacitou min. 18TB, 
rozhraní SATA III (6Gb/s), rychlost otáčení ploten min. 7200 rpm, 
vyrovnávací paměť min 512MB, průměrná rychlost čteni a zápisu min. 260 MB/s, 
určený pro provoz 24x7 v serverech,
MTBF min. 2 500 000 hodin, záruka min. 5 let</t>
    </r>
  </si>
  <si>
    <t>SATA disk č. 3</t>
  </si>
  <si>
    <r>
      <rPr>
        <b/>
        <sz val="11"/>
        <color theme="1"/>
        <rFont val="Calibri"/>
        <family val="2"/>
        <charset val="238"/>
        <scheme val="minor"/>
      </rPr>
      <t>SSD disk č. 3</t>
    </r>
    <r>
      <rPr>
        <sz val="11"/>
        <color theme="1"/>
        <rFont val="Calibri"/>
        <family val="2"/>
        <charset val="238"/>
        <scheme val="minor"/>
      </rPr>
      <t>:
SSD disk, kapacita min. 1000 GB, rozhraní M.2 PCI-Express NVMe 3.0 x4, formát disku M.2 2280, 
teoretická rychlost čtení min. 2400MB/s, teoretická rychlost zápisu min. 1900MB/s, 
náhodné čtení min. 400 000 IOPS, náhodný zápis min. 400 000 IOPS,
střední doba mezi poruchami (MTBF) min. 1 500 000 h, životnost min. 600 TBW, 
záruka min. 5 let</t>
    </r>
  </si>
  <si>
    <t>SSD disk č. 3</t>
  </si>
  <si>
    <r>
      <rPr>
        <b/>
        <sz val="11"/>
        <color theme="1"/>
        <rFont val="Calibri"/>
        <family val="2"/>
        <charset val="238"/>
        <scheme val="minor"/>
      </rPr>
      <t>LCD monitor č. 6</t>
    </r>
    <r>
      <rPr>
        <sz val="11"/>
        <color theme="1"/>
        <rFont val="Calibri"/>
        <family val="2"/>
        <charset val="238"/>
        <scheme val="minor"/>
      </rPr>
      <t>:
LCD monitor s obrazovkovou technologií IPS, rozlišení min. 1920 x 1080 (FullHD), 
poměr stran 16:9, úhlopříčka 23.8"- 24.1", matný,
pozorovací úhly min 178°, kontrast min 1000:1, 
odezva: max. 5ms, rozhraní: min 1x HDMI, min 1x DP, min 1x VGA 
funkce Pivot, USB Hub, počet USB 3.0 portů: min 2ks, 
nastavitelná výška, VESA kompatibilní,
typická spotřeba: max. 20W, záruka: min 3 roky NBD on-site</t>
    </r>
  </si>
  <si>
    <t>LCD monitor č. 6</t>
  </si>
  <si>
    <r>
      <rPr>
        <b/>
        <sz val="11"/>
        <color theme="1"/>
        <rFont val="Calibri"/>
        <family val="2"/>
        <charset val="238"/>
        <scheme val="minor"/>
      </rPr>
      <t>Grafická karta č. 1</t>
    </r>
    <r>
      <rPr>
        <sz val="11"/>
        <color theme="1"/>
        <rFont val="Calibri"/>
        <family val="2"/>
        <charset val="238"/>
        <scheme val="minor"/>
      </rPr>
      <t>:
grafická karta pro deep learning s GPU benchmarkem min. 21000 dle  
http://www.cpubenchmark.net, kvůli energetické efektivitě vyžadována technologie 
12nm nebo lepší, velikost paměti min. 11GB GDDR6, šířka sběrnice min. 352-bit, 
frekvence jádra min. 1350MHz, frekvence paměti min. 14 000MHz, stream procesorů min. 4200,
interní rozhraní PCIe x16 3.0, externí rozhraní min. 2x DP, min 1x HDMI, 
podpora pro OpenGL 4.5, Direct3D 12.1, spotřeba max. 280W, záruka min. 3 roky</t>
    </r>
  </si>
  <si>
    <t>Grafická karta č.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</si>
</sst>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25" x14ac:knownFonts="1">
    <font>
      <sz val="11"/>
      <color theme="1"/>
      <name val="Calibri"/>
      <family val="2"/>
      <charset val="238"/>
      <scheme val="minor"/>
    </font>
    <font>
      <sz val="11"/>
      <color theme="1"/>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u/>
      <sz val="11"/>
      <color theme="10"/>
      <name val="Calibri"/>
      <family val="2"/>
      <charset val="238"/>
      <scheme val="minor"/>
    </font>
    <font>
      <b/>
      <sz val="14"/>
      <color theme="1"/>
      <name val="Calibri"/>
      <family val="2"/>
      <charset val="238"/>
      <scheme val="minor"/>
    </font>
    <font>
      <b/>
      <sz val="22"/>
      <name val="Calibri"/>
      <family val="2"/>
      <charset val="238"/>
      <scheme val="minor"/>
    </font>
    <font>
      <sz val="22"/>
      <color theme="1"/>
      <name val="Calibri"/>
      <family val="2"/>
      <charset val="238"/>
      <scheme val="minor"/>
    </font>
    <font>
      <b/>
      <sz val="10"/>
      <color theme="1"/>
      <name val="Calibri"/>
      <family val="2"/>
      <charset val="238"/>
      <scheme val="minor"/>
    </font>
    <font>
      <sz val="10"/>
      <color theme="1"/>
      <name val="Calibri"/>
      <family val="2"/>
      <charset val="238"/>
      <scheme val="minor"/>
    </font>
    <font>
      <b/>
      <i/>
      <sz val="10"/>
      <name val="Calibri"/>
      <family val="2"/>
      <charset val="238"/>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cellStyleXfs>
  <cellXfs count="40">
    <xf numFmtId="0" fontId="0" fillId="0" borderId="0" xfId="0"/>
    <xf numFmtId="164" fontId="16" fillId="0" borderId="10" xfId="0" applyNumberFormat="1" applyFont="1" applyBorder="1" applyAlignment="1" applyProtection="1">
      <alignment horizontal="center" vertical="center" wrapText="1"/>
    </xf>
    <xf numFmtId="164" fontId="16" fillId="0" borderId="10" xfId="0" applyNumberFormat="1" applyFont="1" applyBorder="1" applyAlignment="1" applyProtection="1">
      <alignment horizontal="right" vertical="center"/>
    </xf>
    <xf numFmtId="0" fontId="16" fillId="0" borderId="10" xfId="0" applyNumberFormat="1" applyFont="1" applyFill="1" applyBorder="1" applyAlignment="1" applyProtection="1">
      <alignment horizontal="center" vertical="center" wrapText="1"/>
    </xf>
    <xf numFmtId="164" fontId="0" fillId="0" borderId="10" xfId="0" applyNumberFormat="1" applyFont="1" applyBorder="1" applyAlignment="1" applyProtection="1">
      <alignment horizontal="right" vertical="center"/>
    </xf>
    <xf numFmtId="0" fontId="21" fillId="0" borderId="0" xfId="0" applyFont="1" applyAlignment="1" applyProtection="1">
      <alignment vertical="center"/>
    </xf>
    <xf numFmtId="0" fontId="0" fillId="0" borderId="0" xfId="0" applyFont="1" applyAlignment="1" applyProtection="1">
      <alignment horizontal="center" vertical="center"/>
    </xf>
    <xf numFmtId="0" fontId="0" fillId="0" borderId="0" xfId="0" applyFont="1" applyAlignment="1" applyProtection="1">
      <alignment vertical="center"/>
    </xf>
    <xf numFmtId="0" fontId="16" fillId="0" borderId="10" xfId="0" applyFont="1" applyBorder="1" applyAlignment="1" applyProtection="1">
      <alignment horizontal="center" vertical="center"/>
    </xf>
    <xf numFmtId="0" fontId="16" fillId="0" borderId="0" xfId="0" applyFont="1" applyAlignment="1" applyProtection="1">
      <alignment horizontal="center" vertical="center"/>
    </xf>
    <xf numFmtId="0" fontId="18" fillId="0" borderId="10" xfId="42" applyBorder="1" applyAlignment="1" applyProtection="1">
      <alignment wrapText="1"/>
    </xf>
    <xf numFmtId="0" fontId="0" fillId="0" borderId="10" xfId="0" applyFont="1" applyBorder="1" applyAlignment="1" applyProtection="1">
      <alignment horizontal="center" vertical="center"/>
    </xf>
    <xf numFmtId="0" fontId="16" fillId="0" borderId="10" xfId="0" applyFont="1" applyBorder="1" applyAlignment="1" applyProtection="1">
      <alignment horizontal="left" vertical="center" wrapText="1"/>
    </xf>
    <xf numFmtId="0" fontId="0" fillId="0" borderId="0" xfId="0" applyFont="1" applyAlignment="1" applyProtection="1">
      <alignment vertical="center" wrapText="1"/>
    </xf>
    <xf numFmtId="0" fontId="19" fillId="0" borderId="0" xfId="0" applyFont="1" applyAlignment="1" applyProtection="1">
      <alignment wrapText="1"/>
    </xf>
    <xf numFmtId="0" fontId="16" fillId="0" borderId="0" xfId="0" applyFont="1" applyAlignment="1" applyProtection="1">
      <alignment wrapText="1"/>
    </xf>
    <xf numFmtId="0" fontId="0" fillId="0" borderId="0" xfId="0" applyFont="1" applyAlignment="1" applyProtection="1">
      <alignment wrapText="1"/>
    </xf>
    <xf numFmtId="0" fontId="0" fillId="0" borderId="0" xfId="0" applyFont="1" applyAlignment="1" applyProtection="1">
      <alignment horizontal="center" vertical="center" wrapText="1"/>
    </xf>
    <xf numFmtId="0" fontId="22" fillId="0" borderId="0" xfId="0" applyFont="1" applyProtection="1"/>
    <xf numFmtId="0" fontId="23" fillId="0" borderId="0" xfId="0" applyFont="1" applyProtection="1"/>
    <xf numFmtId="0" fontId="0" fillId="0" borderId="0" xfId="0" applyFont="1" applyAlignment="1" applyProtection="1">
      <alignment vertical="top" wrapText="1"/>
    </xf>
    <xf numFmtId="0" fontId="0" fillId="33" borderId="10" xfId="0" applyNumberFormat="1" applyFont="1" applyFill="1" applyBorder="1" applyAlignment="1" applyProtection="1">
      <alignment horizontal="left" vertical="top" wrapText="1"/>
      <protection locked="0"/>
    </xf>
    <xf numFmtId="0" fontId="24" fillId="0" borderId="0" xfId="0" applyNumberFormat="1" applyFont="1" applyFill="1" applyBorder="1" applyAlignment="1" applyProtection="1">
      <alignment horizontal="left" vertical="center"/>
    </xf>
    <xf numFmtId="0" fontId="0" fillId="0" borderId="0" xfId="0" applyFont="1" applyAlignment="1" applyProtection="1">
      <alignment horizontal="left" vertical="center"/>
    </xf>
    <xf numFmtId="0" fontId="16" fillId="0" borderId="0" xfId="0" applyFont="1" applyBorder="1" applyAlignment="1" applyProtection="1">
      <alignment vertical="center" wrapText="1"/>
    </xf>
    <xf numFmtId="0" fontId="16" fillId="0" borderId="0" xfId="0" applyFont="1" applyBorder="1" applyAlignment="1" applyProtection="1">
      <alignment vertical="center"/>
    </xf>
    <xf numFmtId="164" fontId="16" fillId="0" borderId="0" xfId="0" applyNumberFormat="1" applyFont="1" applyBorder="1" applyAlignment="1" applyProtection="1">
      <alignment horizontal="right" vertical="center"/>
    </xf>
    <xf numFmtId="0" fontId="16" fillId="0" borderId="0" xfId="0" applyFont="1" applyBorder="1" applyAlignment="1" applyProtection="1">
      <alignment horizontal="left" vertical="center" wrapText="1"/>
    </xf>
    <xf numFmtId="49" fontId="0" fillId="33" borderId="10" xfId="0" applyNumberFormat="1" applyFont="1" applyFill="1" applyBorder="1" applyAlignment="1" applyProtection="1">
      <alignment horizontal="left" vertical="center" wrapText="1"/>
      <protection locked="0"/>
    </xf>
    <xf numFmtId="164" fontId="0" fillId="33" borderId="10" xfId="0" applyNumberFormat="1" applyFont="1" applyFill="1" applyBorder="1" applyAlignment="1" applyProtection="1">
      <alignment horizontal="right" vertical="center" wrapText="1"/>
      <protection locked="0"/>
    </xf>
    <xf numFmtId="0" fontId="0" fillId="0" borderId="0" xfId="0" applyFont="1" applyAlignment="1" applyProtection="1">
      <alignment horizontal="left" vertical="center" wrapText="1"/>
    </xf>
    <xf numFmtId="0" fontId="20" fillId="0" borderId="0" xfId="0" applyNumberFormat="1" applyFont="1" applyFill="1" applyBorder="1" applyAlignment="1" applyProtection="1">
      <alignment horizontal="left" vertical="center" wrapText="1"/>
    </xf>
    <xf numFmtId="164" fontId="16" fillId="33" borderId="10" xfId="0" applyNumberFormat="1" applyFont="1" applyFill="1" applyBorder="1" applyAlignment="1" applyProtection="1">
      <alignment horizontal="center" vertical="center" wrapText="1"/>
    </xf>
    <xf numFmtId="0" fontId="16" fillId="33" borderId="10" xfId="0" applyFont="1" applyFill="1" applyBorder="1" applyAlignment="1" applyProtection="1">
      <alignment horizontal="center" vertical="center" wrapText="1"/>
    </xf>
    <xf numFmtId="0" fontId="0" fillId="0" borderId="0" xfId="0" applyFont="1" applyAlignment="1" applyProtection="1">
      <alignment horizontal="left" vertical="center" wrapText="1"/>
    </xf>
    <xf numFmtId="0" fontId="16" fillId="0" borderId="12" xfId="0" applyFont="1" applyBorder="1" applyAlignment="1" applyProtection="1">
      <alignment horizontal="left" vertical="center" wrapText="1"/>
    </xf>
    <xf numFmtId="0" fontId="16" fillId="0" borderId="11" xfId="0" applyFont="1" applyBorder="1" applyAlignment="1" applyProtection="1">
      <alignment horizontal="left" vertical="center" wrapText="1"/>
    </xf>
    <xf numFmtId="0" fontId="16" fillId="0" borderId="13" xfId="0" applyFont="1" applyBorder="1" applyAlignment="1" applyProtection="1">
      <alignment horizontal="left" vertical="center" wrapText="1"/>
    </xf>
    <xf numFmtId="0" fontId="20" fillId="0" borderId="0" xfId="0" applyNumberFormat="1" applyFont="1" applyFill="1" applyBorder="1" applyAlignment="1" applyProtection="1">
      <alignment horizontal="left" vertical="center" wrapText="1"/>
    </xf>
    <xf numFmtId="0" fontId="0" fillId="0" borderId="0" xfId="0" applyFont="1" applyBorder="1" applyAlignment="1" applyProtection="1">
      <alignment horizontal="left" vertical="center" wrapText="1"/>
    </xf>
  </cellXfs>
  <cellStyles count="43">
    <cellStyle name="20 % – Zvýraznění1" xfId="19" builtinId="30" customBuiltin="1"/>
    <cellStyle name="20 % – Zvýraznění2" xfId="23" builtinId="34" customBuiltin="1"/>
    <cellStyle name="20 % – Zvýraznění3" xfId="27" builtinId="38" customBuiltin="1"/>
    <cellStyle name="20 % – Zvýraznění4" xfId="31" builtinId="42" customBuiltin="1"/>
    <cellStyle name="20 % – Zvýraznění5" xfId="35" builtinId="46" customBuiltin="1"/>
    <cellStyle name="20 % – Zvýraznění6" xfId="39" builtinId="50" customBuiltin="1"/>
    <cellStyle name="40 % – Zvýraznění1" xfId="20" builtinId="31" customBuiltin="1"/>
    <cellStyle name="40 % – Zvýraznění2" xfId="24" builtinId="35" customBuiltin="1"/>
    <cellStyle name="40 % – Zvýraznění3" xfId="28" builtinId="39" customBuiltin="1"/>
    <cellStyle name="40 % – Zvýraznění4" xfId="32" builtinId="43" customBuiltin="1"/>
    <cellStyle name="40 % – Zvýraznění5" xfId="36" builtinId="47" customBuiltin="1"/>
    <cellStyle name="40 % – Zvýraznění6" xfId="40" builtinId="51" customBuiltin="1"/>
    <cellStyle name="60 % – Zvýraznění1" xfId="21" builtinId="32" customBuiltin="1"/>
    <cellStyle name="60 % – Zvýraznění2" xfId="25" builtinId="36" customBuiltin="1"/>
    <cellStyle name="60 % – Zvýraznění3" xfId="29" builtinId="40" customBuiltin="1"/>
    <cellStyle name="60 % – Zvýraznění4" xfId="33" builtinId="44" customBuiltin="1"/>
    <cellStyle name="60 % – Zvýraznění5" xfId="37" builtinId="48" customBuiltin="1"/>
    <cellStyle name="60 % – Zvýraznění6" xfId="41" builtinId="52" customBuiltin="1"/>
    <cellStyle name="Celkem" xfId="17" builtinId="25" customBuiltin="1"/>
    <cellStyle name="Hypertextový odkaz" xfId="42" builtinId="8"/>
    <cellStyle name="Kontrolní buňka" xfId="13" builtinId="23" customBuiltin="1"/>
    <cellStyle name="Nadpis 1" xfId="2" builtinId="16" customBuiltin="1"/>
    <cellStyle name="Nadpis 2" xfId="3" builtinId="17" customBuiltin="1"/>
    <cellStyle name="Nadpis 3" xfId="4" builtinId="18" customBuiltin="1"/>
    <cellStyle name="Nadpis 4" xfId="5" builtinId="19" customBuiltin="1"/>
    <cellStyle name="Název" xfId="1" builtinId="15" customBuiltin="1"/>
    <cellStyle name="Neutrální" xfId="8" builtinId="28" customBuiltin="1"/>
    <cellStyle name="Normální" xfId="0" builtinId="0"/>
    <cellStyle name="Poznámka" xfId="15" builtinId="10" customBuiltin="1"/>
    <cellStyle name="Propojená buňka" xfId="12" builtinId="24" customBuiltin="1"/>
    <cellStyle name="Správně" xfId="6" builtinId="26" customBuiltin="1"/>
    <cellStyle name="Špatně" xfId="7" builtinId="27" customBuiltin="1"/>
    <cellStyle name="Text upozornění" xfId="14" builtinId="11" customBuiltin="1"/>
    <cellStyle name="Vstup" xfId="9" builtinId="20" customBuiltin="1"/>
    <cellStyle name="Výpočet" xfId="11" builtinId="22" customBuiltin="1"/>
    <cellStyle name="Výstup" xfId="10" builtinId="21" customBuiltin="1"/>
    <cellStyle name="Vysvětlující text" xfId="16" builtinId="53" customBuiltin="1"/>
    <cellStyle name="Zvýraznění 1" xfId="18" builtinId="29" customBuiltin="1"/>
    <cellStyle name="Zvýraznění 2" xfId="22" builtinId="33" customBuiltin="1"/>
    <cellStyle name="Zvýraznění 3" xfId="26" builtinId="37" customBuiltin="1"/>
    <cellStyle name="Zvýraznění 4" xfId="30" builtinId="41" customBuiltin="1"/>
    <cellStyle name="Zvýraznění 5" xfId="34" builtinId="45" customBuiltin="1"/>
    <cellStyle name="Zvýraznění 6" xfId="38" builtinId="49"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1"/>
  <sheetViews>
    <sheetView tabSelected="1" zoomScaleNormal="100" workbookViewId="0">
      <selection activeCell="H19" sqref="H19"/>
    </sheetView>
  </sheetViews>
  <sheetFormatPr defaultColWidth="9.140625" defaultRowHeight="15" x14ac:dyDescent="0.25"/>
  <cols>
    <col min="1" max="1" width="74" style="13" customWidth="1"/>
    <col min="2" max="2" width="5.5703125" style="6" customWidth="1"/>
    <col min="3" max="3" width="12.42578125" style="7" customWidth="1"/>
    <col min="4" max="4" width="13.5703125" style="7" customWidth="1"/>
    <col min="5" max="5" width="39.5703125" style="30" customWidth="1"/>
    <col min="6" max="16384" width="9.140625" style="7"/>
  </cols>
  <sheetData>
    <row r="1" spans="1:5" s="5" customFormat="1" ht="57" customHeight="1" x14ac:dyDescent="0.25">
      <c r="A1" s="38" t="s">
        <v>9</v>
      </c>
      <c r="B1" s="38"/>
      <c r="C1" s="38"/>
      <c r="D1" s="38"/>
      <c r="E1" s="38"/>
    </row>
    <row r="2" spans="1:5" s="5" customFormat="1" ht="28.5" x14ac:dyDescent="0.25">
      <c r="A2" s="20" t="s">
        <v>6</v>
      </c>
      <c r="B2" s="31"/>
      <c r="C2" s="31"/>
      <c r="D2" s="31"/>
      <c r="E2" s="21"/>
    </row>
    <row r="3" spans="1:5" x14ac:dyDescent="0.25">
      <c r="A3" s="22" t="s">
        <v>7</v>
      </c>
      <c r="B3" s="23"/>
      <c r="C3" s="6"/>
    </row>
    <row r="4" spans="1:5" hidden="1" x14ac:dyDescent="0.25">
      <c r="A4" s="22"/>
      <c r="B4" s="23"/>
      <c r="C4" s="6"/>
    </row>
    <row r="5" spans="1:5" hidden="1" x14ac:dyDescent="0.25">
      <c r="A5" s="22"/>
      <c r="B5" s="23"/>
      <c r="C5" s="6"/>
    </row>
    <row r="6" spans="1:5" hidden="1" x14ac:dyDescent="0.25">
      <c r="A6" s="22"/>
      <c r="B6" s="23"/>
      <c r="C6" s="6"/>
    </row>
    <row r="7" spans="1:5" hidden="1" x14ac:dyDescent="0.25">
      <c r="A7" s="22"/>
      <c r="B7" s="23"/>
      <c r="C7" s="6"/>
    </row>
    <row r="8" spans="1:5" hidden="1" x14ac:dyDescent="0.25">
      <c r="A8" s="22"/>
      <c r="B8" s="23"/>
      <c r="C8" s="6"/>
    </row>
    <row r="9" spans="1:5" x14ac:dyDescent="0.25">
      <c r="A9" s="22"/>
      <c r="B9" s="23"/>
      <c r="C9" s="6"/>
    </row>
    <row r="10" spans="1:5" s="9" customFormat="1" ht="30" x14ac:dyDescent="0.25">
      <c r="A10" s="3" t="s">
        <v>0</v>
      </c>
      <c r="B10" s="8" t="s">
        <v>1</v>
      </c>
      <c r="C10" s="32" t="s">
        <v>2</v>
      </c>
      <c r="D10" s="1" t="s">
        <v>3</v>
      </c>
      <c r="E10" s="33" t="s">
        <v>4</v>
      </c>
    </row>
    <row r="11" spans="1:5" x14ac:dyDescent="0.25">
      <c r="A11" s="10" t="s">
        <v>11</v>
      </c>
      <c r="B11" s="11">
        <v>1</v>
      </c>
      <c r="C11" s="29"/>
      <c r="D11" s="4">
        <f t="shared" ref="D11:D24" si="0">B11*C11</f>
        <v>0</v>
      </c>
      <c r="E11" s="28"/>
    </row>
    <row r="12" spans="1:5" x14ac:dyDescent="0.25">
      <c r="A12" s="10" t="s">
        <v>13</v>
      </c>
      <c r="B12" s="11">
        <v>1</v>
      </c>
      <c r="C12" s="29"/>
      <c r="D12" s="4">
        <f>B12*C12</f>
        <v>0</v>
      </c>
      <c r="E12" s="28"/>
    </row>
    <row r="13" spans="1:5" x14ac:dyDescent="0.25">
      <c r="A13" s="10" t="s">
        <v>15</v>
      </c>
      <c r="B13" s="11">
        <v>2</v>
      </c>
      <c r="C13" s="29"/>
      <c r="D13" s="4">
        <f t="shared" si="0"/>
        <v>0</v>
      </c>
      <c r="E13" s="28"/>
    </row>
    <row r="14" spans="1:5" x14ac:dyDescent="0.25">
      <c r="A14" s="10" t="s">
        <v>17</v>
      </c>
      <c r="B14" s="11">
        <v>1</v>
      </c>
      <c r="C14" s="29"/>
      <c r="D14" s="4">
        <f t="shared" si="0"/>
        <v>0</v>
      </c>
      <c r="E14" s="28"/>
    </row>
    <row r="15" spans="1:5" x14ac:dyDescent="0.25">
      <c r="A15" s="10" t="s">
        <v>19</v>
      </c>
      <c r="B15" s="11">
        <v>2</v>
      </c>
      <c r="C15" s="29"/>
      <c r="D15" s="4">
        <f t="shared" si="0"/>
        <v>0</v>
      </c>
      <c r="E15" s="28"/>
    </row>
    <row r="16" spans="1:5" x14ac:dyDescent="0.25">
      <c r="A16" s="10" t="s">
        <v>21</v>
      </c>
      <c r="B16" s="11">
        <v>2</v>
      </c>
      <c r="C16" s="29"/>
      <c r="D16" s="4">
        <f t="shared" si="0"/>
        <v>0</v>
      </c>
      <c r="E16" s="28"/>
    </row>
    <row r="17" spans="1:5" x14ac:dyDescent="0.25">
      <c r="A17" s="10" t="s">
        <v>23</v>
      </c>
      <c r="B17" s="11">
        <v>2</v>
      </c>
      <c r="C17" s="29"/>
      <c r="D17" s="4">
        <f t="shared" si="0"/>
        <v>0</v>
      </c>
      <c r="E17" s="28"/>
    </row>
    <row r="18" spans="1:5" x14ac:dyDescent="0.25">
      <c r="A18" s="10" t="s">
        <v>25</v>
      </c>
      <c r="B18" s="11">
        <v>4</v>
      </c>
      <c r="C18" s="29"/>
      <c r="D18" s="4">
        <f t="shared" si="0"/>
        <v>0</v>
      </c>
      <c r="E18" s="28"/>
    </row>
    <row r="19" spans="1:5" x14ac:dyDescent="0.25">
      <c r="A19" s="10" t="s">
        <v>27</v>
      </c>
      <c r="B19" s="11">
        <v>1</v>
      </c>
      <c r="C19" s="29"/>
      <c r="D19" s="4">
        <f t="shared" si="0"/>
        <v>0</v>
      </c>
      <c r="E19" s="28"/>
    </row>
    <row r="20" spans="1:5" x14ac:dyDescent="0.25">
      <c r="A20" s="10" t="s">
        <v>29</v>
      </c>
      <c r="B20" s="11">
        <v>1</v>
      </c>
      <c r="C20" s="29"/>
      <c r="D20" s="4">
        <f t="shared" si="0"/>
        <v>0</v>
      </c>
      <c r="E20" s="28"/>
    </row>
    <row r="21" spans="1:5" x14ac:dyDescent="0.25">
      <c r="A21" s="10" t="s">
        <v>31</v>
      </c>
      <c r="B21" s="11">
        <v>4</v>
      </c>
      <c r="C21" s="29"/>
      <c r="D21" s="4">
        <f t="shared" si="0"/>
        <v>0</v>
      </c>
      <c r="E21" s="28"/>
    </row>
    <row r="22" spans="1:5" x14ac:dyDescent="0.25">
      <c r="A22" s="10" t="s">
        <v>33</v>
      </c>
      <c r="B22" s="11">
        <v>1</v>
      </c>
      <c r="C22" s="29"/>
      <c r="D22" s="4">
        <f t="shared" si="0"/>
        <v>0</v>
      </c>
      <c r="E22" s="28"/>
    </row>
    <row r="23" spans="1:5" x14ac:dyDescent="0.25">
      <c r="A23" s="10" t="s">
        <v>35</v>
      </c>
      <c r="B23" s="11">
        <v>2</v>
      </c>
      <c r="C23" s="29"/>
      <c r="D23" s="4">
        <f t="shared" si="0"/>
        <v>0</v>
      </c>
      <c r="E23" s="28"/>
    </row>
    <row r="24" spans="1:5" x14ac:dyDescent="0.25">
      <c r="A24" s="10" t="s">
        <v>37</v>
      </c>
      <c r="B24" s="11">
        <v>1</v>
      </c>
      <c r="C24" s="29"/>
      <c r="D24" s="4">
        <f t="shared" si="0"/>
        <v>0</v>
      </c>
      <c r="E24" s="28"/>
    </row>
    <row r="25" spans="1:5" x14ac:dyDescent="0.25">
      <c r="A25" s="35" t="s">
        <v>5</v>
      </c>
      <c r="B25" s="36"/>
      <c r="C25" s="37"/>
      <c r="D25" s="2">
        <f>SUM(D11:D24)</f>
        <v>0</v>
      </c>
      <c r="E25" s="12"/>
    </row>
    <row r="26" spans="1:5" x14ac:dyDescent="0.25">
      <c r="A26" s="24"/>
      <c r="B26" s="25"/>
      <c r="C26" s="25"/>
      <c r="D26" s="26"/>
      <c r="E26" s="27"/>
    </row>
    <row r="27" spans="1:5" x14ac:dyDescent="0.25">
      <c r="A27" s="24"/>
      <c r="B27" s="25"/>
      <c r="C27" s="25"/>
      <c r="D27" s="26"/>
      <c r="E27" s="27"/>
    </row>
    <row r="28" spans="1:5" hidden="1" x14ac:dyDescent="0.25">
      <c r="A28" s="24"/>
      <c r="B28" s="25"/>
      <c r="C28" s="25"/>
      <c r="D28" s="26"/>
      <c r="E28" s="27"/>
    </row>
    <row r="29" spans="1:5" hidden="1" x14ac:dyDescent="0.25">
      <c r="A29" s="24"/>
      <c r="B29" s="25"/>
      <c r="C29" s="25"/>
      <c r="D29" s="26"/>
      <c r="E29" s="27"/>
    </row>
    <row r="30" spans="1:5" hidden="1" x14ac:dyDescent="0.25">
      <c r="A30" s="24"/>
      <c r="B30" s="25"/>
      <c r="C30" s="25"/>
      <c r="D30" s="26"/>
      <c r="E30" s="27"/>
    </row>
    <row r="31" spans="1:5" hidden="1" x14ac:dyDescent="0.25">
      <c r="A31" s="24"/>
      <c r="B31" s="25"/>
      <c r="C31" s="25"/>
      <c r="D31" s="26"/>
      <c r="E31" s="27"/>
    </row>
    <row r="32" spans="1:5" hidden="1" x14ac:dyDescent="0.25">
      <c r="A32" s="24"/>
      <c r="B32" s="25"/>
      <c r="C32" s="25"/>
      <c r="D32" s="26"/>
      <c r="E32" s="27"/>
    </row>
    <row r="33" spans="1:5" hidden="1" x14ac:dyDescent="0.25">
      <c r="A33" s="24"/>
      <c r="B33" s="25"/>
      <c r="C33" s="25"/>
      <c r="D33" s="26"/>
      <c r="E33" s="27"/>
    </row>
    <row r="34" spans="1:5" hidden="1" x14ac:dyDescent="0.25">
      <c r="A34" s="24"/>
      <c r="B34" s="25"/>
      <c r="C34" s="25"/>
      <c r="D34" s="26"/>
      <c r="E34" s="27"/>
    </row>
    <row r="35" spans="1:5" hidden="1" x14ac:dyDescent="0.25">
      <c r="A35" s="24"/>
      <c r="B35" s="25"/>
      <c r="C35" s="25"/>
      <c r="D35" s="26"/>
      <c r="E35" s="27"/>
    </row>
    <row r="36" spans="1:5" hidden="1" x14ac:dyDescent="0.25">
      <c r="A36" s="24"/>
      <c r="B36" s="25"/>
      <c r="C36" s="25"/>
      <c r="D36" s="26"/>
      <c r="E36" s="27"/>
    </row>
    <row r="37" spans="1:5" hidden="1" x14ac:dyDescent="0.25">
      <c r="A37" s="24"/>
      <c r="B37" s="25"/>
      <c r="C37" s="25"/>
      <c r="D37" s="26"/>
      <c r="E37" s="27"/>
    </row>
    <row r="38" spans="1:5" hidden="1" x14ac:dyDescent="0.25">
      <c r="A38" s="24"/>
      <c r="B38" s="25"/>
      <c r="C38" s="25"/>
      <c r="D38" s="26"/>
      <c r="E38" s="27"/>
    </row>
    <row r="39" spans="1:5" ht="37.5" x14ac:dyDescent="0.3">
      <c r="A39" s="14" t="s">
        <v>8</v>
      </c>
    </row>
    <row r="40" spans="1:5" ht="6" customHeight="1" x14ac:dyDescent="0.3">
      <c r="A40" s="14"/>
    </row>
    <row r="41" spans="1:5" ht="103.5" customHeight="1" x14ac:dyDescent="0.25">
      <c r="A41" s="39" t="s">
        <v>10</v>
      </c>
      <c r="B41" s="39"/>
      <c r="C41" s="39"/>
      <c r="D41" s="39"/>
      <c r="E41" s="39"/>
    </row>
    <row r="42" spans="1:5" ht="180" customHeight="1" x14ac:dyDescent="0.25">
      <c r="A42" s="39" t="s">
        <v>12</v>
      </c>
      <c r="B42" s="39"/>
      <c r="C42" s="39"/>
      <c r="D42" s="39"/>
      <c r="E42" s="39"/>
    </row>
    <row r="43" spans="1:5" ht="147" customHeight="1" x14ac:dyDescent="0.25">
      <c r="A43" s="39" t="s">
        <v>14</v>
      </c>
      <c r="B43" s="39"/>
      <c r="C43" s="39"/>
      <c r="D43" s="39"/>
      <c r="E43" s="39"/>
    </row>
    <row r="44" spans="1:5" ht="39" customHeight="1" x14ac:dyDescent="0.25">
      <c r="A44" s="39" t="s">
        <v>16</v>
      </c>
      <c r="B44" s="39"/>
      <c r="C44" s="39"/>
      <c r="D44" s="39"/>
      <c r="E44" s="39"/>
    </row>
    <row r="45" spans="1:5" ht="162.75" customHeight="1" x14ac:dyDescent="0.25">
      <c r="A45" s="34" t="s">
        <v>18</v>
      </c>
      <c r="B45" s="34"/>
      <c r="C45" s="34"/>
      <c r="D45" s="34"/>
      <c r="E45" s="34"/>
    </row>
    <row r="46" spans="1:5" ht="105" customHeight="1" x14ac:dyDescent="0.25">
      <c r="A46" s="34" t="s">
        <v>20</v>
      </c>
      <c r="B46" s="34"/>
      <c r="C46" s="34"/>
      <c r="D46" s="34"/>
      <c r="E46" s="34"/>
    </row>
    <row r="47" spans="1:5" ht="142.5" customHeight="1" x14ac:dyDescent="0.25">
      <c r="A47" s="34" t="s">
        <v>22</v>
      </c>
      <c r="B47" s="34"/>
      <c r="C47" s="34"/>
      <c r="D47" s="34"/>
      <c r="E47" s="34"/>
    </row>
    <row r="48" spans="1:5" ht="99.75" customHeight="1" x14ac:dyDescent="0.25">
      <c r="A48" s="34" t="s">
        <v>24</v>
      </c>
      <c r="B48" s="34"/>
      <c r="C48" s="34"/>
      <c r="D48" s="34"/>
      <c r="E48" s="34"/>
    </row>
    <row r="49" spans="1:5" ht="157.5" customHeight="1" x14ac:dyDescent="0.25">
      <c r="A49" s="34" t="s">
        <v>26</v>
      </c>
      <c r="B49" s="34"/>
      <c r="C49" s="34"/>
      <c r="D49" s="34"/>
      <c r="E49" s="34"/>
    </row>
    <row r="50" spans="1:5" ht="120" customHeight="1" x14ac:dyDescent="0.25">
      <c r="A50" s="34" t="s">
        <v>28</v>
      </c>
      <c r="B50" s="34"/>
      <c r="C50" s="34"/>
      <c r="D50" s="34"/>
      <c r="E50" s="34"/>
    </row>
    <row r="51" spans="1:5" ht="102.75" customHeight="1" x14ac:dyDescent="0.25">
      <c r="A51" s="34" t="s">
        <v>30</v>
      </c>
      <c r="B51" s="34"/>
      <c r="C51" s="34"/>
      <c r="D51" s="34"/>
      <c r="E51" s="34"/>
    </row>
    <row r="52" spans="1:5" ht="100.5" customHeight="1" x14ac:dyDescent="0.25">
      <c r="A52" s="34" t="s">
        <v>32</v>
      </c>
      <c r="B52" s="34"/>
      <c r="C52" s="34"/>
      <c r="D52" s="34"/>
      <c r="E52" s="34"/>
    </row>
    <row r="53" spans="1:5" ht="134.25" customHeight="1" x14ac:dyDescent="0.25">
      <c r="A53" s="34" t="s">
        <v>34</v>
      </c>
      <c r="B53" s="34"/>
      <c r="C53" s="34"/>
      <c r="D53" s="34"/>
      <c r="E53" s="34"/>
    </row>
    <row r="54" spans="1:5" ht="122.25" customHeight="1" x14ac:dyDescent="0.25">
      <c r="A54" s="34" t="s">
        <v>36</v>
      </c>
      <c r="B54" s="34"/>
      <c r="C54" s="34"/>
      <c r="D54" s="34"/>
      <c r="E54" s="34"/>
    </row>
    <row r="55" spans="1:5" ht="15" customHeight="1" x14ac:dyDescent="0.2">
      <c r="A55" s="19"/>
    </row>
    <row r="56" spans="1:5" ht="15" customHeight="1" x14ac:dyDescent="0.2">
      <c r="A56" s="19"/>
    </row>
    <row r="57" spans="1:5" ht="15" customHeight="1" x14ac:dyDescent="0.25">
      <c r="A57" s="16"/>
    </row>
    <row r="58" spans="1:5" ht="15" customHeight="1" x14ac:dyDescent="0.2">
      <c r="A58" s="18"/>
    </row>
    <row r="59" spans="1:5" ht="15" customHeight="1" x14ac:dyDescent="0.2">
      <c r="A59" s="19"/>
    </row>
    <row r="60" spans="1:5" ht="15" customHeight="1" x14ac:dyDescent="0.2">
      <c r="A60" s="19"/>
    </row>
    <row r="61" spans="1:5" ht="15" customHeight="1" x14ac:dyDescent="0.2">
      <c r="A61" s="19"/>
    </row>
    <row r="62" spans="1:5" ht="15" customHeight="1" x14ac:dyDescent="0.2">
      <c r="A62" s="19"/>
    </row>
    <row r="63" spans="1:5" ht="15" customHeight="1" x14ac:dyDescent="0.2">
      <c r="A63" s="19"/>
    </row>
    <row r="64" spans="1:5" ht="15" customHeight="1" x14ac:dyDescent="0.2">
      <c r="A64" s="19"/>
    </row>
    <row r="65" spans="1:1" ht="15" customHeight="1" x14ac:dyDescent="0.2">
      <c r="A65" s="19"/>
    </row>
    <row r="66" spans="1:1" ht="15" customHeight="1" x14ac:dyDescent="0.2">
      <c r="A66" s="19"/>
    </row>
    <row r="67" spans="1:1" ht="15" customHeight="1" x14ac:dyDescent="0.2">
      <c r="A67" s="19"/>
    </row>
    <row r="68" spans="1:1" ht="15" customHeight="1" x14ac:dyDescent="0.2">
      <c r="A68" s="19"/>
    </row>
    <row r="69" spans="1:1" ht="15" customHeight="1" x14ac:dyDescent="0.2">
      <c r="A69" s="19"/>
    </row>
    <row r="70" spans="1:1" ht="15" customHeight="1" x14ac:dyDescent="0.2">
      <c r="A70" s="19"/>
    </row>
    <row r="71" spans="1:1" ht="15" customHeight="1" x14ac:dyDescent="0.2">
      <c r="A71" s="19"/>
    </row>
    <row r="72" spans="1:1" ht="15" customHeight="1" x14ac:dyDescent="0.2">
      <c r="A72" s="19"/>
    </row>
    <row r="73" spans="1:1" ht="15" customHeight="1" x14ac:dyDescent="0.2">
      <c r="A73" s="19"/>
    </row>
    <row r="74" spans="1:1" ht="15" customHeight="1" x14ac:dyDescent="0.2">
      <c r="A74" s="19"/>
    </row>
    <row r="75" spans="1:1" ht="15" customHeight="1" x14ac:dyDescent="0.2">
      <c r="A75" s="19"/>
    </row>
    <row r="76" spans="1:1" s="16" customFormat="1" ht="15" customHeight="1" x14ac:dyDescent="0.25">
      <c r="A76" s="19"/>
    </row>
    <row r="77" spans="1:1" ht="15" customHeight="1" x14ac:dyDescent="0.25">
      <c r="A77" s="16"/>
    </row>
    <row r="78" spans="1:1" ht="15" customHeight="1" x14ac:dyDescent="0.25">
      <c r="A78" s="16"/>
    </row>
    <row r="79" spans="1:1" ht="15" customHeight="1" x14ac:dyDescent="0.25">
      <c r="A79" s="16"/>
    </row>
    <row r="80" spans="1:1" ht="15" customHeight="1" x14ac:dyDescent="0.25">
      <c r="A80" s="16"/>
    </row>
    <row r="81" spans="1:1" ht="15" customHeight="1" x14ac:dyDescent="0.25">
      <c r="A81" s="16"/>
    </row>
    <row r="82" spans="1:1" ht="15" customHeight="1" x14ac:dyDescent="0.25">
      <c r="A82" s="16"/>
    </row>
    <row r="83" spans="1:1" ht="15" customHeight="1" x14ac:dyDescent="0.25">
      <c r="A83" s="16"/>
    </row>
    <row r="84" spans="1:1" ht="15" customHeight="1" x14ac:dyDescent="0.25">
      <c r="A84" s="16"/>
    </row>
    <row r="85" spans="1:1" ht="15" customHeight="1" x14ac:dyDescent="0.25">
      <c r="A85" s="16"/>
    </row>
    <row r="86" spans="1:1" ht="15" customHeight="1" x14ac:dyDescent="0.25">
      <c r="A86" s="16"/>
    </row>
    <row r="87" spans="1:1" ht="15" customHeight="1" x14ac:dyDescent="0.25">
      <c r="A87" s="16"/>
    </row>
    <row r="88" spans="1:1" ht="15" customHeight="1" x14ac:dyDescent="0.25">
      <c r="A88" s="16"/>
    </row>
    <row r="89" spans="1:1" ht="15" customHeight="1" x14ac:dyDescent="0.25">
      <c r="A89" s="16"/>
    </row>
    <row r="90" spans="1:1" ht="15" customHeight="1" x14ac:dyDescent="0.25">
      <c r="A90" s="16"/>
    </row>
    <row r="91" spans="1:1" ht="15" customHeight="1" x14ac:dyDescent="0.25">
      <c r="A91" s="16"/>
    </row>
    <row r="92" spans="1:1" ht="15" customHeight="1" x14ac:dyDescent="0.25">
      <c r="A92" s="16"/>
    </row>
    <row r="93" spans="1:1" ht="15" customHeight="1" x14ac:dyDescent="0.25">
      <c r="A93" s="16"/>
    </row>
    <row r="94" spans="1:1" ht="15" customHeight="1" x14ac:dyDescent="0.25">
      <c r="A94" s="15"/>
    </row>
    <row r="95" spans="1:1" ht="15" customHeight="1" x14ac:dyDescent="0.25">
      <c r="A95" s="16"/>
    </row>
    <row r="96" spans="1:1" ht="15" customHeight="1" x14ac:dyDescent="0.25">
      <c r="A96" s="16"/>
    </row>
    <row r="97" spans="1:1" ht="15" customHeight="1" x14ac:dyDescent="0.25">
      <c r="A97" s="16"/>
    </row>
    <row r="98" spans="1:1" ht="15" customHeight="1" x14ac:dyDescent="0.25">
      <c r="A98" s="16"/>
    </row>
    <row r="99" spans="1:1" ht="15" customHeight="1" x14ac:dyDescent="0.25">
      <c r="A99" s="16"/>
    </row>
    <row r="100" spans="1:1" ht="15" customHeight="1" x14ac:dyDescent="0.25">
      <c r="A100" s="16"/>
    </row>
    <row r="101" spans="1:1" ht="15" customHeight="1" x14ac:dyDescent="0.25">
      <c r="A101" s="16"/>
    </row>
    <row r="102" spans="1:1" ht="15" customHeight="1" x14ac:dyDescent="0.25">
      <c r="A102" s="16"/>
    </row>
    <row r="103" spans="1:1" ht="15" customHeight="1" x14ac:dyDescent="0.25">
      <c r="A103" s="16"/>
    </row>
    <row r="104" spans="1:1" ht="15" customHeight="1" x14ac:dyDescent="0.25"/>
    <row r="105" spans="1:1" ht="15" customHeight="1" x14ac:dyDescent="0.25">
      <c r="A105" s="15"/>
    </row>
    <row r="106" spans="1:1" ht="15" customHeight="1" x14ac:dyDescent="0.25">
      <c r="A106" s="16"/>
    </row>
    <row r="107" spans="1:1" ht="15" customHeight="1" x14ac:dyDescent="0.25">
      <c r="A107" s="16"/>
    </row>
    <row r="108" spans="1:1" ht="15" customHeight="1" x14ac:dyDescent="0.25">
      <c r="A108" s="16"/>
    </row>
    <row r="109" spans="1:1" ht="15" customHeight="1" x14ac:dyDescent="0.25">
      <c r="A109" s="16"/>
    </row>
    <row r="110" spans="1:1" ht="15" customHeight="1" x14ac:dyDescent="0.25">
      <c r="A110" s="16"/>
    </row>
    <row r="111" spans="1:1" ht="15" customHeight="1" x14ac:dyDescent="0.25">
      <c r="A111" s="16"/>
    </row>
    <row r="112" spans="1:1" ht="15" customHeight="1" x14ac:dyDescent="0.25">
      <c r="A112" s="16"/>
    </row>
    <row r="113" spans="1:1" ht="15" customHeight="1" x14ac:dyDescent="0.25">
      <c r="A113" s="16"/>
    </row>
    <row r="114" spans="1:1" ht="15" customHeight="1" x14ac:dyDescent="0.25">
      <c r="A114" s="16"/>
    </row>
    <row r="115" spans="1:1" ht="15" customHeight="1" x14ac:dyDescent="0.25">
      <c r="A115" s="16"/>
    </row>
    <row r="116" spans="1:1" ht="15" customHeight="1" x14ac:dyDescent="0.25">
      <c r="A116" s="16"/>
    </row>
    <row r="117" spans="1:1" ht="15" customHeight="1" x14ac:dyDescent="0.25">
      <c r="A117" s="16"/>
    </row>
    <row r="118" spans="1:1" ht="15" customHeight="1" x14ac:dyDescent="0.25">
      <c r="A118" s="16"/>
    </row>
    <row r="119" spans="1:1" ht="15" customHeight="1" x14ac:dyDescent="0.25">
      <c r="A119" s="16"/>
    </row>
    <row r="120" spans="1:1" ht="15" customHeight="1" x14ac:dyDescent="0.25">
      <c r="A120" s="16"/>
    </row>
    <row r="121" spans="1:1" ht="15" customHeight="1" x14ac:dyDescent="0.25">
      <c r="A121" s="16"/>
    </row>
    <row r="122" spans="1:1" ht="15" customHeight="1" x14ac:dyDescent="0.25">
      <c r="A122" s="16"/>
    </row>
    <row r="123" spans="1:1" ht="15" customHeight="1" x14ac:dyDescent="0.25">
      <c r="A123" s="16"/>
    </row>
    <row r="124" spans="1:1" ht="15" customHeight="1" x14ac:dyDescent="0.25">
      <c r="A124" s="16"/>
    </row>
    <row r="125" spans="1:1" ht="15" customHeight="1" x14ac:dyDescent="0.25"/>
    <row r="126" spans="1:1" ht="15" customHeight="1" x14ac:dyDescent="0.25">
      <c r="A126" s="15"/>
    </row>
    <row r="127" spans="1:1" ht="15" customHeight="1" x14ac:dyDescent="0.25">
      <c r="A127" s="16"/>
    </row>
    <row r="128" spans="1:1" ht="15" customHeight="1" x14ac:dyDescent="0.25">
      <c r="A128" s="16"/>
    </row>
    <row r="129" spans="1:1" ht="15" customHeight="1" x14ac:dyDescent="0.25">
      <c r="A129" s="16"/>
    </row>
    <row r="130" spans="1:1" ht="15" customHeight="1" x14ac:dyDescent="0.25">
      <c r="A130" s="16"/>
    </row>
    <row r="131" spans="1:1" ht="15" customHeight="1" x14ac:dyDescent="0.25">
      <c r="A131" s="16"/>
    </row>
    <row r="132" spans="1:1" ht="15" customHeight="1" x14ac:dyDescent="0.25">
      <c r="A132" s="16"/>
    </row>
    <row r="133" spans="1:1" ht="15" customHeight="1" x14ac:dyDescent="0.25">
      <c r="A133" s="16"/>
    </row>
    <row r="134" spans="1:1" ht="15" customHeight="1" x14ac:dyDescent="0.25">
      <c r="A134" s="16"/>
    </row>
    <row r="135" spans="1:1" ht="15" customHeight="1" x14ac:dyDescent="0.25">
      <c r="A135" s="16"/>
    </row>
    <row r="136" spans="1:1" ht="15" customHeight="1" x14ac:dyDescent="0.25">
      <c r="A136" s="16"/>
    </row>
    <row r="137" spans="1:1" ht="15" customHeight="1" x14ac:dyDescent="0.25">
      <c r="A137" s="16"/>
    </row>
    <row r="138" spans="1:1" ht="15" customHeight="1" x14ac:dyDescent="0.25">
      <c r="A138" s="16"/>
    </row>
    <row r="139" spans="1:1" ht="15" customHeight="1" x14ac:dyDescent="0.25">
      <c r="A139" s="16"/>
    </row>
    <row r="140" spans="1:1" ht="15" customHeight="1" x14ac:dyDescent="0.25">
      <c r="A140" s="16"/>
    </row>
    <row r="141" spans="1:1" ht="15" customHeight="1" x14ac:dyDescent="0.25">
      <c r="A141" s="16"/>
    </row>
    <row r="142" spans="1:1" ht="15" customHeight="1" x14ac:dyDescent="0.25">
      <c r="A142" s="16"/>
    </row>
    <row r="143" spans="1:1" ht="15" customHeight="1" x14ac:dyDescent="0.25">
      <c r="A143" s="16"/>
    </row>
    <row r="144" spans="1:1" ht="15" customHeight="1" x14ac:dyDescent="0.25">
      <c r="A144" s="16"/>
    </row>
    <row r="145" spans="1:1" ht="15" customHeight="1" x14ac:dyDescent="0.25">
      <c r="A145" s="16"/>
    </row>
    <row r="146" spans="1:1" ht="15" customHeight="1" x14ac:dyDescent="0.25">
      <c r="A146" s="16"/>
    </row>
    <row r="147" spans="1:1" ht="15" customHeight="1" x14ac:dyDescent="0.25"/>
    <row r="148" spans="1:1" ht="15" customHeight="1" x14ac:dyDescent="0.25">
      <c r="A148" s="15"/>
    </row>
    <row r="149" spans="1:1" ht="15" customHeight="1" x14ac:dyDescent="0.25">
      <c r="A149" s="16"/>
    </row>
    <row r="150" spans="1:1" ht="15" customHeight="1" x14ac:dyDescent="0.25">
      <c r="A150" s="16"/>
    </row>
    <row r="151" spans="1:1" ht="15" customHeight="1" x14ac:dyDescent="0.25">
      <c r="A151" s="16"/>
    </row>
    <row r="152" spans="1:1" ht="15" customHeight="1" x14ac:dyDescent="0.25">
      <c r="A152" s="16"/>
    </row>
    <row r="153" spans="1:1" ht="15" customHeight="1" x14ac:dyDescent="0.25">
      <c r="A153" s="16"/>
    </row>
    <row r="154" spans="1:1" ht="15" customHeight="1" x14ac:dyDescent="0.25">
      <c r="A154" s="16"/>
    </row>
    <row r="155" spans="1:1" ht="15" customHeight="1" x14ac:dyDescent="0.25">
      <c r="A155" s="16"/>
    </row>
    <row r="156" spans="1:1" ht="15" customHeight="1" x14ac:dyDescent="0.25">
      <c r="A156" s="16"/>
    </row>
    <row r="157" spans="1:1" ht="15" customHeight="1" x14ac:dyDescent="0.25">
      <c r="A157" s="16"/>
    </row>
    <row r="158" spans="1:1" ht="15" customHeight="1" x14ac:dyDescent="0.25">
      <c r="A158" s="16"/>
    </row>
    <row r="159" spans="1:1" ht="15" customHeight="1" x14ac:dyDescent="0.25">
      <c r="A159" s="16"/>
    </row>
    <row r="160" spans="1:1" ht="15" customHeight="1" x14ac:dyDescent="0.25">
      <c r="A160" s="16"/>
    </row>
    <row r="161" spans="1:5" ht="15" customHeight="1" x14ac:dyDescent="0.25">
      <c r="A161" s="16"/>
    </row>
    <row r="162" spans="1:5" ht="15" customHeight="1" x14ac:dyDescent="0.25">
      <c r="A162" s="16"/>
    </row>
    <row r="163" spans="1:5" ht="15" customHeight="1" x14ac:dyDescent="0.25">
      <c r="A163" s="16"/>
    </row>
    <row r="164" spans="1:5" ht="15" customHeight="1" x14ac:dyDescent="0.25">
      <c r="A164" s="16"/>
    </row>
    <row r="165" spans="1:5" ht="15" customHeight="1" x14ac:dyDescent="0.25">
      <c r="A165" s="16"/>
    </row>
    <row r="166" spans="1:5" ht="15" customHeight="1" x14ac:dyDescent="0.25">
      <c r="A166" s="16"/>
    </row>
    <row r="167" spans="1:5" ht="15" customHeight="1" x14ac:dyDescent="0.25">
      <c r="A167" s="16"/>
    </row>
    <row r="168" spans="1:5" ht="15" customHeight="1" x14ac:dyDescent="0.25">
      <c r="A168" s="16"/>
    </row>
    <row r="169" spans="1:5" ht="15" customHeight="1" x14ac:dyDescent="0.25">
      <c r="A169" s="16"/>
    </row>
    <row r="170" spans="1:5" s="13" customFormat="1" ht="15" customHeight="1" x14ac:dyDescent="0.25">
      <c r="B170" s="17"/>
      <c r="E170" s="30"/>
    </row>
    <row r="171" spans="1:5" s="13" customFormat="1" ht="15" customHeight="1" x14ac:dyDescent="0.25">
      <c r="A171" s="15"/>
      <c r="B171" s="17"/>
      <c r="E171" s="30"/>
    </row>
    <row r="172" spans="1:5" s="13" customFormat="1" ht="15" customHeight="1" x14ac:dyDescent="0.25">
      <c r="A172" s="16"/>
      <c r="B172" s="17"/>
      <c r="E172" s="30"/>
    </row>
    <row r="173" spans="1:5" s="13" customFormat="1" ht="15" customHeight="1" x14ac:dyDescent="0.25">
      <c r="A173" s="16"/>
      <c r="B173" s="17"/>
      <c r="E173" s="30"/>
    </row>
    <row r="174" spans="1:5" s="13" customFormat="1" ht="15" customHeight="1" x14ac:dyDescent="0.25">
      <c r="A174" s="16"/>
      <c r="B174" s="17"/>
      <c r="E174" s="30"/>
    </row>
    <row r="175" spans="1:5" s="13" customFormat="1" ht="15" customHeight="1" x14ac:dyDescent="0.25">
      <c r="A175" s="16"/>
      <c r="B175" s="17"/>
      <c r="E175" s="30"/>
    </row>
    <row r="176" spans="1:5" s="13" customFormat="1" ht="15" customHeight="1" x14ac:dyDescent="0.25">
      <c r="A176" s="16"/>
      <c r="B176" s="17"/>
      <c r="E176" s="30"/>
    </row>
    <row r="177" spans="1:5" s="13" customFormat="1" ht="15" customHeight="1" x14ac:dyDescent="0.25">
      <c r="A177" s="16"/>
      <c r="B177" s="17"/>
      <c r="E177" s="30"/>
    </row>
    <row r="178" spans="1:5" s="13" customFormat="1" ht="15" customHeight="1" x14ac:dyDescent="0.25">
      <c r="A178" s="16"/>
      <c r="B178" s="17"/>
      <c r="E178" s="30"/>
    </row>
    <row r="179" spans="1:5" s="13" customFormat="1" ht="15" customHeight="1" x14ac:dyDescent="0.25">
      <c r="A179" s="16"/>
      <c r="B179" s="17"/>
      <c r="E179" s="30"/>
    </row>
    <row r="180" spans="1:5" s="13" customFormat="1" ht="15" customHeight="1" x14ac:dyDescent="0.25">
      <c r="A180" s="16"/>
      <c r="B180" s="17"/>
      <c r="E180" s="30"/>
    </row>
    <row r="181" spans="1:5" s="13" customFormat="1" ht="15" customHeight="1" x14ac:dyDescent="0.25">
      <c r="A181" s="16"/>
      <c r="B181" s="17"/>
      <c r="E181" s="30"/>
    </row>
    <row r="182" spans="1:5" s="13" customFormat="1" ht="15" customHeight="1" x14ac:dyDescent="0.25">
      <c r="A182" s="16"/>
      <c r="B182" s="17"/>
      <c r="E182" s="30"/>
    </row>
    <row r="183" spans="1:5" s="13" customFormat="1" ht="15" customHeight="1" x14ac:dyDescent="0.25">
      <c r="A183" s="16"/>
      <c r="B183" s="17"/>
      <c r="E183" s="30"/>
    </row>
    <row r="184" spans="1:5" s="13" customFormat="1" ht="15" customHeight="1" x14ac:dyDescent="0.25">
      <c r="A184" s="16"/>
      <c r="B184" s="17"/>
      <c r="E184" s="30"/>
    </row>
    <row r="185" spans="1:5" s="13" customFormat="1" ht="15" customHeight="1" x14ac:dyDescent="0.25">
      <c r="A185" s="16"/>
      <c r="B185" s="17"/>
      <c r="E185" s="30"/>
    </row>
    <row r="186" spans="1:5" s="13" customFormat="1" ht="15" customHeight="1" x14ac:dyDescent="0.25">
      <c r="A186" s="16"/>
      <c r="B186" s="17"/>
      <c r="E186" s="30"/>
    </row>
    <row r="187" spans="1:5" s="13" customFormat="1" ht="15" customHeight="1" x14ac:dyDescent="0.25">
      <c r="A187" s="16"/>
      <c r="B187" s="17"/>
      <c r="E187" s="30"/>
    </row>
    <row r="188" spans="1:5" s="13" customFormat="1" ht="15" customHeight="1" x14ac:dyDescent="0.25">
      <c r="A188" s="16"/>
      <c r="B188" s="17"/>
      <c r="E188" s="30"/>
    </row>
    <row r="189" spans="1:5" s="13" customFormat="1" ht="15" customHeight="1" x14ac:dyDescent="0.25">
      <c r="A189" s="16"/>
      <c r="B189" s="17"/>
      <c r="E189" s="30"/>
    </row>
    <row r="190" spans="1:5" s="13" customFormat="1" ht="15" customHeight="1" x14ac:dyDescent="0.25">
      <c r="A190" s="16"/>
      <c r="B190" s="17"/>
      <c r="E190" s="30"/>
    </row>
    <row r="191" spans="1:5" s="13" customFormat="1" ht="15" customHeight="1" x14ac:dyDescent="0.25">
      <c r="A191" s="16"/>
      <c r="B191" s="17"/>
      <c r="E191" s="30"/>
    </row>
    <row r="192" spans="1:5" s="13" customFormat="1" ht="15" customHeight="1" x14ac:dyDescent="0.25">
      <c r="A192" s="16"/>
      <c r="B192" s="17"/>
      <c r="E192" s="30"/>
    </row>
    <row r="193" spans="1:5" s="13" customFormat="1" ht="15" customHeight="1" x14ac:dyDescent="0.25">
      <c r="A193" s="16"/>
      <c r="B193" s="17"/>
      <c r="E193" s="30"/>
    </row>
    <row r="194" spans="1:5" ht="15" customHeight="1" x14ac:dyDescent="0.25"/>
    <row r="195" spans="1:5" s="13" customFormat="1" ht="15" customHeight="1" x14ac:dyDescent="0.25">
      <c r="A195" s="15"/>
      <c r="B195" s="17"/>
      <c r="E195" s="30"/>
    </row>
    <row r="196" spans="1:5" s="13" customFormat="1" ht="15" customHeight="1" x14ac:dyDescent="0.25">
      <c r="A196" s="16"/>
      <c r="B196" s="17"/>
      <c r="E196" s="30"/>
    </row>
    <row r="197" spans="1:5" s="13" customFormat="1" ht="15" customHeight="1" x14ac:dyDescent="0.25">
      <c r="A197" s="16"/>
      <c r="B197" s="17"/>
      <c r="E197" s="30"/>
    </row>
    <row r="198" spans="1:5" s="13" customFormat="1" ht="15" customHeight="1" x14ac:dyDescent="0.25">
      <c r="A198" s="16"/>
      <c r="B198" s="17"/>
      <c r="E198" s="30"/>
    </row>
    <row r="199" spans="1:5" s="13" customFormat="1" ht="15" customHeight="1" x14ac:dyDescent="0.25">
      <c r="A199" s="16"/>
      <c r="B199" s="17"/>
      <c r="E199" s="30"/>
    </row>
    <row r="200" spans="1:5" s="13" customFormat="1" ht="15" customHeight="1" x14ac:dyDescent="0.25">
      <c r="A200" s="16"/>
      <c r="B200" s="17"/>
      <c r="E200" s="30"/>
    </row>
    <row r="201" spans="1:5" s="13" customFormat="1" ht="15" customHeight="1" x14ac:dyDescent="0.25">
      <c r="A201" s="16"/>
      <c r="B201" s="17"/>
      <c r="E201" s="30"/>
    </row>
    <row r="202" spans="1:5" s="13" customFormat="1" ht="15" customHeight="1" x14ac:dyDescent="0.25">
      <c r="A202" s="16"/>
      <c r="B202" s="17"/>
      <c r="E202" s="30"/>
    </row>
    <row r="203" spans="1:5" s="13" customFormat="1" ht="15" customHeight="1" x14ac:dyDescent="0.25">
      <c r="A203" s="16"/>
      <c r="B203" s="17"/>
      <c r="E203" s="30"/>
    </row>
    <row r="204" spans="1:5" s="13" customFormat="1" ht="15" customHeight="1" x14ac:dyDescent="0.25">
      <c r="A204" s="16"/>
      <c r="B204" s="17"/>
      <c r="E204" s="30"/>
    </row>
    <row r="205" spans="1:5" s="13" customFormat="1" ht="15" customHeight="1" x14ac:dyDescent="0.25">
      <c r="A205" s="16"/>
      <c r="B205" s="17"/>
      <c r="E205" s="30"/>
    </row>
    <row r="206" spans="1:5" s="13" customFormat="1" ht="15" customHeight="1" x14ac:dyDescent="0.25">
      <c r="A206" s="16"/>
      <c r="B206" s="17"/>
      <c r="E206" s="30"/>
    </row>
    <row r="207" spans="1:5" s="13" customFormat="1" ht="15" customHeight="1" x14ac:dyDescent="0.25">
      <c r="A207" s="16"/>
      <c r="B207" s="17"/>
      <c r="E207" s="30"/>
    </row>
    <row r="208" spans="1:5" s="13" customFormat="1" ht="15" customHeight="1" x14ac:dyDescent="0.25">
      <c r="A208" s="16"/>
      <c r="B208" s="17"/>
      <c r="E208" s="30"/>
    </row>
    <row r="209" spans="1:5" s="13" customFormat="1" ht="15" customHeight="1" x14ac:dyDescent="0.25">
      <c r="A209" s="16"/>
      <c r="B209" s="17"/>
      <c r="E209" s="30"/>
    </row>
    <row r="210" spans="1:5" s="13" customFormat="1" ht="15" customHeight="1" x14ac:dyDescent="0.25">
      <c r="A210" s="16"/>
      <c r="B210" s="17"/>
      <c r="E210" s="30"/>
    </row>
    <row r="211" spans="1:5" s="13" customFormat="1" ht="15" customHeight="1" x14ac:dyDescent="0.25">
      <c r="A211" s="16"/>
      <c r="B211" s="17"/>
      <c r="E211" s="30"/>
    </row>
    <row r="212" spans="1:5" s="13" customFormat="1" ht="15" customHeight="1" x14ac:dyDescent="0.25">
      <c r="A212" s="16"/>
      <c r="B212" s="17"/>
      <c r="E212" s="30"/>
    </row>
    <row r="213" spans="1:5" ht="15" customHeight="1" x14ac:dyDescent="0.25"/>
    <row r="214" spans="1:5" ht="15" customHeight="1" x14ac:dyDescent="0.25">
      <c r="A214" s="15"/>
    </row>
    <row r="215" spans="1:5" ht="15" customHeight="1" x14ac:dyDescent="0.25">
      <c r="A215" s="16"/>
    </row>
    <row r="216" spans="1:5" ht="15" customHeight="1" x14ac:dyDescent="0.25">
      <c r="A216" s="16"/>
    </row>
    <row r="217" spans="1:5" ht="15" customHeight="1" x14ac:dyDescent="0.25">
      <c r="A217" s="16"/>
    </row>
    <row r="218" spans="1:5" ht="15" customHeight="1" x14ac:dyDescent="0.25">
      <c r="A218" s="16"/>
    </row>
    <row r="219" spans="1:5" ht="15" customHeight="1" x14ac:dyDescent="0.25">
      <c r="A219" s="16"/>
    </row>
    <row r="220" spans="1:5" ht="15" customHeight="1" x14ac:dyDescent="0.25">
      <c r="A220" s="16"/>
    </row>
    <row r="221" spans="1:5" ht="15" customHeight="1" x14ac:dyDescent="0.25">
      <c r="A221" s="16"/>
    </row>
    <row r="222" spans="1:5" ht="15" customHeight="1" x14ac:dyDescent="0.25">
      <c r="A222" s="16"/>
    </row>
    <row r="223" spans="1:5" ht="15" customHeight="1" x14ac:dyDescent="0.25">
      <c r="A223" s="16"/>
    </row>
    <row r="224" spans="1:5" ht="15" customHeight="1" x14ac:dyDescent="0.25">
      <c r="A224" s="16"/>
    </row>
    <row r="225" spans="1:1" ht="15" customHeight="1" x14ac:dyDescent="0.25">
      <c r="A225" s="16"/>
    </row>
    <row r="226" spans="1:1" ht="15" customHeight="1" x14ac:dyDescent="0.25">
      <c r="A226" s="16"/>
    </row>
    <row r="227" spans="1:1" ht="15" customHeight="1" x14ac:dyDescent="0.25">
      <c r="A227" s="16"/>
    </row>
    <row r="228" spans="1:1" x14ac:dyDescent="0.25">
      <c r="A228" s="16"/>
    </row>
    <row r="229" spans="1:1" x14ac:dyDescent="0.25">
      <c r="A229" s="16"/>
    </row>
    <row r="230" spans="1:1" x14ac:dyDescent="0.25">
      <c r="A230" s="16"/>
    </row>
    <row r="231" spans="1:1" x14ac:dyDescent="0.25">
      <c r="A231" s="16"/>
    </row>
  </sheetData>
  <sheetProtection algorithmName="SHA-512" hashValue="hK9MXfT3NG1xZzjeAFXO0h0ptKhu2KdL6XxgFY6KwKgjUI0hm5MViCoBgHrp2uLUPozpSm4tjbXF60sYl4msrg==" saltValue="sucXtTh3uZ//LhpWw4cypg==" spinCount="100000" sheet="1" objects="1" scenarios="1"/>
  <mergeCells count="16">
    <mergeCell ref="A1:E1"/>
    <mergeCell ref="A41:E41"/>
    <mergeCell ref="A42:E42"/>
    <mergeCell ref="A43:E43"/>
    <mergeCell ref="A44:E44"/>
    <mergeCell ref="A53:E53"/>
    <mergeCell ref="A54:E54"/>
    <mergeCell ref="A25:C25"/>
    <mergeCell ref="A48:E48"/>
    <mergeCell ref="A49:E49"/>
    <mergeCell ref="A50:E50"/>
    <mergeCell ref="A51:E51"/>
    <mergeCell ref="A52:E52"/>
    <mergeCell ref="A46:E46"/>
    <mergeCell ref="A47:E47"/>
    <mergeCell ref="A45:E45"/>
  </mergeCells>
  <hyperlinks>
    <hyperlink ref="A11" location="'Seznam položek'!A41" display="SSD disk č. 1"/>
    <hyperlink ref="A12" location="'Seznam položek'!A42" display="LCD monitor č. 1"/>
    <hyperlink ref="A13" location="'Seznam položek'!A43" display="LCD monitor č. 2"/>
    <hyperlink ref="A14" location="'Seznam položek'!A44" display="Dokovací stanice č. 1"/>
    <hyperlink ref="A15" location="'Seznam položek'!A45" display="LCD monitor č. 3"/>
    <hyperlink ref="A16" location="'Seznam položek'!A46" display="SATA disk č. 1"/>
    <hyperlink ref="A17" location="'Seznam položek'!A47" display="LCD monitor č. 4"/>
    <hyperlink ref="A18" location="'Seznam položek'!A48" display="SATA disk č. 2"/>
    <hyperlink ref="A19" location="'Seznam položek'!A49" display="LCD monitor č. 5"/>
    <hyperlink ref="A20" location="'Seznam položek'!A50" display="SSD disk č. 2"/>
    <hyperlink ref="A21" location="'Seznam položek'!A51" display="SATA disk č. 3"/>
    <hyperlink ref="A22" location="'Seznam položek'!A52" display="SSD disk č. 3"/>
    <hyperlink ref="A23" location="'Seznam položek'!A53" display="LCD monitor č. 6"/>
    <hyperlink ref="A24" location="'Seznam položek'!A54" display="Grafická karta č. 1"/>
  </hyperlinks>
  <pageMargins left="0.25" right="0.25" top="0.75" bottom="0.75" header="0.3" footer="0.3"/>
  <pageSetup paperSize="9" scale="68" fitToHeight="0" orientation="portrait" r:id="rId1"/>
  <rowBreaks count="3" manualBreakCount="3">
    <brk id="45" max="4" man="1"/>
    <brk id="104" max="16383" man="1"/>
    <brk id="16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Seznam položek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Ders s.r.o</dc:creator>
  <cp:lastModifiedBy>Marcela Charvátová</cp:lastModifiedBy>
  <cp:lastPrinted>2020-09-25T12:22:34Z</cp:lastPrinted>
  <dcterms:created xsi:type="dcterms:W3CDTF">2018-06-26T12:57:26Z</dcterms:created>
  <dcterms:modified xsi:type="dcterms:W3CDTF">2020-09-25T12:37:25Z</dcterms:modified>
</cp:coreProperties>
</file>