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3250" windowHeight="12465" activeTab="0"/>
  </bookViews>
  <sheets>
    <sheet name="Zlín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<sst xmlns="http://schemas.openxmlformats.org/spreadsheetml/2006/main" count="26" uniqueCount="22">
  <si>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Objekt zadavatele</t>
  </si>
  <si>
    <t xml:space="preserve">Rozsah ostrahy v SO, NE a svátky </t>
  </si>
  <si>
    <t>( dle normy 21 dnů)</t>
  </si>
  <si>
    <t>( dle normy 9 dnů)</t>
  </si>
  <si>
    <t>od</t>
  </si>
  <si>
    <t>do</t>
  </si>
  <si>
    <t>hodin za den</t>
  </si>
  <si>
    <t>hodin za měsíc</t>
  </si>
  <si>
    <t xml:space="preserve">Cena za hodinu bez DPH </t>
  </si>
  <si>
    <t>Cena za měsíc bez DPH</t>
  </si>
  <si>
    <t>Rozsah ostrahy v pracovní dny</t>
  </si>
  <si>
    <t xml:space="preserve">Pozice </t>
  </si>
  <si>
    <t xml:space="preserve">Měsíčně hodin </t>
  </si>
  <si>
    <t xml:space="preserve">Celkem </t>
  </si>
  <si>
    <t xml:space="preserve"> </t>
  </si>
  <si>
    <t>Zajištění vrátní služeby</t>
  </si>
  <si>
    <t>Zarámí 88, Zlín</t>
  </si>
  <si>
    <t>Strážný + recepce (po, st)</t>
  </si>
  <si>
    <t>Strážný + recepce (pátek)</t>
  </si>
  <si>
    <t>Strážný + recepce (út, čt)</t>
  </si>
  <si>
    <t>Příloha č. 2 - cenová nabídka.</t>
  </si>
  <si>
    <t>Cena za 12 měsíců bez DPH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</si>
</sst>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  <numFmt numFmtId="165" formatCode="#,##0.00;[Red]#,##0.00"/>
    <numFmt numFmtId="166" formatCode="[$-405]d\.\ mmmm\ yyyy"/>
    <numFmt numFmtId="167" formatCode="[$-F400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20" fillId="0" borderId="0" xfId="0" applyFont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8" borderId="13" xfId="0" applyFill="1" applyBorder="1" applyAlignment="1">
      <alignment/>
    </xf>
    <xf numFmtId="0" fontId="0" fillId="2" borderId="13" xfId="0" applyFill="1" applyBorder="1" applyAlignment="1">
      <alignment/>
    </xf>
    <xf numFmtId="0" fontId="2" fillId="2" borderId="11" xfId="0" applyFont="1" applyFill="1" applyBorder="1" applyAlignment="1">
      <alignment vertical="top" wrapText="1"/>
    </xf>
    <xf numFmtId="0" fontId="2" fillId="8" borderId="10" xfId="0" applyFont="1" applyFill="1" applyBorder="1" applyAlignment="1">
      <alignment vertical="top" wrapText="1"/>
    </xf>
    <xf numFmtId="44" fontId="0" fillId="8" borderId="14" xfId="38" applyFont="1" applyFill="1" applyBorder="1" applyAlignment="1">
      <alignment/>
    </xf>
    <xf numFmtId="167" fontId="0" fillId="0" borderId="14" xfId="0" applyNumberFormat="1" applyBorder="1" applyAlignment="1">
      <alignment/>
    </xf>
    <xf numFmtId="0" fontId="2" fillId="33" borderId="15" xfId="0" applyFont="1" applyFill="1" applyBorder="1" applyAlignment="1">
      <alignment/>
    </xf>
    <xf numFmtId="0" fontId="0" fillId="14" borderId="16" xfId="0" applyFill="1" applyBorder="1" applyAlignment="1">
      <alignment/>
    </xf>
    <xf numFmtId="0" fontId="0" fillId="0" borderId="17" xfId="0" applyBorder="1" applyAlignment="1">
      <alignment/>
    </xf>
    <xf numFmtId="44" fontId="0" fillId="14" borderId="18" xfId="38" applyFont="1" applyFill="1" applyBorder="1" applyAlignment="1">
      <alignment/>
    </xf>
    <xf numFmtId="0" fontId="0" fillId="0" borderId="19" xfId="0" applyBorder="1" applyAlignment="1">
      <alignment/>
    </xf>
    <xf numFmtId="167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167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2" fillId="14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44" fontId="0" fillId="34" borderId="14" xfId="38" applyFont="1" applyFill="1" applyBorder="1" applyAlignment="1">
      <alignment/>
    </xf>
    <xf numFmtId="44" fontId="0" fillId="34" borderId="23" xfId="38" applyFont="1" applyFill="1" applyBorder="1" applyAlignment="1">
      <alignment/>
    </xf>
    <xf numFmtId="0" fontId="2" fillId="14" borderId="11" xfId="0" applyFont="1" applyFill="1" applyBorder="1" applyAlignment="1">
      <alignment vertical="center" wrapText="1"/>
    </xf>
    <xf numFmtId="44" fontId="20" fillId="0" borderId="13" xfId="0" applyNumberFormat="1" applyFont="1" applyBorder="1" applyAlignment="1">
      <alignment/>
    </xf>
    <xf numFmtId="44" fontId="20" fillId="35" borderId="24" xfId="0" applyNumberFormat="1" applyFont="1" applyFill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"/>
  <sheetViews>
    <sheetView tabSelected="1" workbookViewId="0" topLeftCell="A1">
      <selection activeCell="P2" sqref="P2"/>
    </sheetView>
  </sheetViews>
  <sheetFormatPr defaultColWidth="9.140625" defaultRowHeight="15"/>
  <cols>
    <col min="1" max="1" width="23.8515625" style="0" customWidth="1"/>
    <col min="3" max="3" width="9.7109375" style="0" bestFit="1" customWidth="1"/>
    <col min="7" max="7" width="9.7109375" style="0" bestFit="1" customWidth="1"/>
    <col min="11" max="11" width="11.00390625" style="0" customWidth="1"/>
    <col min="12" max="12" width="13.7109375" style="0" customWidth="1"/>
    <col min="13" max="13" width="15.8515625" style="0" customWidth="1"/>
  </cols>
  <sheetData>
    <row r="2" s="10" customFormat="1" ht="15.75">
      <c r="A2" s="9" t="s">
        <v>15</v>
      </c>
    </row>
    <row r="4" ht="15">
      <c r="A4" s="8" t="s">
        <v>20</v>
      </c>
    </row>
    <row r="5" ht="15.75" thickBot="1">
      <c r="C5" s="2"/>
    </row>
    <row r="6" spans="1:5" ht="15.75" thickBot="1">
      <c r="A6" s="17" t="s">
        <v>0</v>
      </c>
      <c r="B6" s="42" t="s">
        <v>16</v>
      </c>
      <c r="C6" s="42"/>
      <c r="D6" s="42"/>
      <c r="E6" s="43"/>
    </row>
    <row r="7" spans="1:13" ht="54" customHeight="1">
      <c r="A7" s="30" t="s">
        <v>11</v>
      </c>
      <c r="B7" s="36" t="s">
        <v>10</v>
      </c>
      <c r="C7" s="37"/>
      <c r="D7" s="37"/>
      <c r="E7" s="38"/>
      <c r="F7" s="36" t="s">
        <v>1</v>
      </c>
      <c r="G7" s="37"/>
      <c r="H7" s="37"/>
      <c r="I7" s="38"/>
      <c r="J7" s="26" t="s">
        <v>12</v>
      </c>
      <c r="K7" s="27" t="s">
        <v>8</v>
      </c>
      <c r="L7" s="28" t="s">
        <v>9</v>
      </c>
      <c r="M7" s="29" t="s">
        <v>21</v>
      </c>
    </row>
    <row r="8" spans="1:13" ht="15.75" thickBot="1">
      <c r="A8" s="1"/>
      <c r="B8" s="39" t="s">
        <v>2</v>
      </c>
      <c r="C8" s="40"/>
      <c r="D8" s="40"/>
      <c r="E8" s="41"/>
      <c r="F8" s="39" t="s">
        <v>3</v>
      </c>
      <c r="G8" s="40"/>
      <c r="H8" s="40"/>
      <c r="I8" s="41"/>
      <c r="J8" s="1"/>
      <c r="K8" s="13"/>
      <c r="L8" s="14"/>
      <c r="M8" s="33"/>
    </row>
    <row r="9" spans="1:13" ht="30.75" thickBot="1">
      <c r="A9" s="3"/>
      <c r="B9" s="4" t="s">
        <v>4</v>
      </c>
      <c r="C9" s="5" t="s">
        <v>5</v>
      </c>
      <c r="D9" s="6" t="s">
        <v>6</v>
      </c>
      <c r="E9" s="6" t="s">
        <v>7</v>
      </c>
      <c r="F9" s="5" t="s">
        <v>4</v>
      </c>
      <c r="G9" s="5" t="s">
        <v>5</v>
      </c>
      <c r="H9" s="6" t="s">
        <v>6</v>
      </c>
      <c r="I9" s="6" t="s">
        <v>7</v>
      </c>
      <c r="J9" s="5"/>
      <c r="K9" s="12"/>
      <c r="L9" s="11"/>
      <c r="M9" s="18"/>
    </row>
    <row r="10" spans="1:13" ht="15">
      <c r="A10" s="19" t="s">
        <v>17</v>
      </c>
      <c r="B10" s="16">
        <v>0.25</v>
      </c>
      <c r="C10" s="16">
        <v>0.75</v>
      </c>
      <c r="D10" s="7">
        <v>12</v>
      </c>
      <c r="E10" s="7">
        <v>108</v>
      </c>
      <c r="F10" s="16">
        <v>0</v>
      </c>
      <c r="G10" s="16">
        <v>0</v>
      </c>
      <c r="H10" s="7">
        <v>0</v>
      </c>
      <c r="I10" s="7">
        <f>H10*9</f>
        <v>0</v>
      </c>
      <c r="J10" s="7">
        <f>E10+I10</f>
        <v>108</v>
      </c>
      <c r="K10" s="31">
        <v>0</v>
      </c>
      <c r="L10" s="15">
        <f>E10*K10</f>
        <v>0</v>
      </c>
      <c r="M10" s="20">
        <f>L10*12</f>
        <v>0</v>
      </c>
    </row>
    <row r="11" spans="1:13" ht="15">
      <c r="A11" s="19" t="s">
        <v>19</v>
      </c>
      <c r="B11" s="16">
        <v>0.25</v>
      </c>
      <c r="C11" s="24">
        <v>0.7083333333333334</v>
      </c>
      <c r="D11" s="25">
        <v>11</v>
      </c>
      <c r="E11" s="25">
        <v>88</v>
      </c>
      <c r="F11" s="16">
        <v>0</v>
      </c>
      <c r="G11" s="16">
        <v>0</v>
      </c>
      <c r="H11" s="7">
        <v>0</v>
      </c>
      <c r="I11" s="7">
        <f>H11*9</f>
        <v>0</v>
      </c>
      <c r="J11" s="7">
        <f>E11+I11</f>
        <v>88</v>
      </c>
      <c r="K11" s="31">
        <v>0</v>
      </c>
      <c r="L11" s="15">
        <f>E11*K11</f>
        <v>0</v>
      </c>
      <c r="M11" s="20">
        <f>L11*12</f>
        <v>0</v>
      </c>
    </row>
    <row r="12" spans="1:13" ht="15.75" thickBot="1">
      <c r="A12" s="21" t="s">
        <v>18</v>
      </c>
      <c r="B12" s="22">
        <v>0.25</v>
      </c>
      <c r="C12" s="22">
        <v>0.6666666666666666</v>
      </c>
      <c r="D12" s="23">
        <v>10</v>
      </c>
      <c r="E12" s="23">
        <v>40</v>
      </c>
      <c r="F12" s="22">
        <v>0</v>
      </c>
      <c r="G12" s="22">
        <v>0</v>
      </c>
      <c r="H12" s="23">
        <v>0</v>
      </c>
      <c r="I12" s="23">
        <v>0</v>
      </c>
      <c r="J12" s="7">
        <f>E12+I12</f>
        <v>40</v>
      </c>
      <c r="K12" s="32">
        <v>0</v>
      </c>
      <c r="L12" s="15">
        <f>E12*K12</f>
        <v>0</v>
      </c>
      <c r="M12" s="20">
        <f>L12*12</f>
        <v>0</v>
      </c>
    </row>
    <row r="13" spans="1:13" ht="15.75" thickBot="1">
      <c r="A13" s="4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34" t="s">
        <v>14</v>
      </c>
      <c r="M13" s="35">
        <f>SUM(M10:M12)</f>
        <v>0</v>
      </c>
    </row>
  </sheetData>
  <sheetProtection/>
  <mergeCells count="5">
    <mergeCell ref="B7:E7"/>
    <mergeCell ref="F7:I7"/>
    <mergeCell ref="B8:E8"/>
    <mergeCell ref="F8:I8"/>
    <mergeCell ref="B6:E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 Dvořáková</dc:creator>
  <cp:keywords/>
  <dc:description/>
  <cp:lastModifiedBy>Jelínková Šárka</cp:lastModifiedBy>
  <cp:lastPrinted>2019-10-02T09:02:52Z</cp:lastPrinted>
  <dcterms:created xsi:type="dcterms:W3CDTF">2015-07-09T11:19:32Z</dcterms:created>
  <dcterms:modified xsi:type="dcterms:W3CDTF">2020-06-17T09:06:41Z</dcterms:modified>
  <cp:category/>
  <cp:version/>
  <cp:contentType/>
  <cp:contentStatus/>
</cp:coreProperties>
</file>