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docs\"/>
    </mc:Choice>
  </mc:AlternateContent>
  <xr:revisionPtr revIDLastSave="0" documentId="13_ncr:1_{2014B18D-C92A-4955-ABDB-82D1B68BF31F}" xr6:coauthVersionLast="45" xr6:coauthVersionMax="45" xr10:uidLastSave="{00000000-0000-0000-0000-000000000000}"/>
  <bookViews>
    <workbookView xWindow="615" yWindow="615" windowWidth="25200" windowHeight="143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16" i="1" l="1"/>
  <c r="D22" i="1"/>
  <c r="D38" i="1"/>
  <c r="D37" i="1"/>
  <c r="D34" i="1"/>
  <c r="D35" i="1"/>
  <c r="D13" i="1"/>
  <c r="D33" i="1"/>
  <c r="D36" i="1"/>
  <c r="D40" i="1"/>
  <c r="D41" i="1"/>
  <c r="D42" i="1"/>
  <c r="D43" i="1"/>
  <c r="D44" i="1"/>
  <c r="D20" i="1"/>
  <c r="D17" i="1"/>
  <c r="D32" i="1"/>
  <c r="D31" i="1"/>
  <c r="D30" i="1"/>
  <c r="D29" i="1"/>
  <c r="D28" i="1"/>
  <c r="D27" i="1"/>
  <c r="D26" i="1"/>
  <c r="D25" i="1"/>
  <c r="D24" i="1"/>
  <c r="D23" i="1"/>
  <c r="D21" i="1"/>
  <c r="D19" i="1"/>
  <c r="D18" i="1"/>
  <c r="D15" i="1"/>
  <c r="D14" i="1"/>
  <c r="D12" i="1"/>
  <c r="D11" i="1"/>
  <c r="D10" i="1"/>
  <c r="D9" i="1"/>
  <c r="D8" i="1"/>
  <c r="D7" i="1"/>
  <c r="D6" i="1"/>
  <c r="D5" i="1"/>
  <c r="D46" i="1" l="1"/>
</calcChain>
</file>

<file path=xl/sharedStrings.xml><?xml version="1.0" encoding="utf-8"?>
<sst xmlns="http://schemas.openxmlformats.org/spreadsheetml/2006/main" count="47" uniqueCount="47">
  <si>
    <t>Firma:</t>
  </si>
  <si>
    <t>Popis</t>
  </si>
  <si>
    <t>ks</t>
  </si>
  <si>
    <t>cena za ks bez DPH</t>
  </si>
  <si>
    <t>cena celkem bez DPH</t>
  </si>
  <si>
    <t>vertikální myš, bezdrátová, ergonomický tvar pro praváky, opěrka pro palec a pryžová vrstva pro perfektní uchopení, tlačítko pro výběr rychlosti (minimálně ve třech stupních mezi 800-1600dpi), 2 palcová tlačítka</t>
  </si>
  <si>
    <t>Celkem bez DPH</t>
  </si>
  <si>
    <t>Návod: prosím, vyplňte pouze žlutá pole, výslednou součtovou částku přeneste do GEMINu jako cenu této části nabídky. Tento vyplněný list pak vložte jako přílohu - nutné kvůli fakturaci jednotlivých částí.</t>
  </si>
  <si>
    <t>HDMI kabel PC-monitor, velké konektory, 1.8-2m</t>
  </si>
  <si>
    <t>SSD disk, Sata-III, 2.5", kapacita min. 480GB, rychlost zápisu min. 500Mb/s</t>
  </si>
  <si>
    <t>SSD disk, Sata-III, 2.5", kapacita min. 240GB, rychlost zápisu min. 500Mb/s</t>
  </si>
  <si>
    <t>SSD disk, Sata-III, 2.5", kapacita min. 480GB, bundle-SW, který umožňuje migraci dat i OS z většího HDD</t>
  </si>
  <si>
    <t>ethernet switch, 48*1000Mb, management přes web i lokální port, min. 2x SFP port, podpora 802.1Q, konfigurační soubor kompatibilní se stávajícími prvku (HP 2530/5120 resp. Aruba)</t>
  </si>
  <si>
    <t>notebook 1 - výkonný malý notebook s velkou pamětí: 13-13.5" dotykový display FullHD, konvertibilní, procesor s CPU-passmark min. 9500, min. 16GB RAM, min. 480GB SSD s rozhraním M.2-NVMe, záruka typu NBD onsite, hmotnost max. 1.5kg, OS kompatibilní s kampus-licencí ČVUT, šedý nebo stříbrný</t>
  </si>
  <si>
    <t>notebook 6 - střední  konvertibilní notebook, 15-15.8" dotykový display FullHD, procesor s CPU-passmark min. 7800, min. 8GB RAM, min. 480GB SSD s rozhraním M.2-NVMe, dedikovaná grafická karta s min. 4GB RAM, hmotnost max. 2.1kg, numerická klávesnice, OS kompatibilní s kampus-licencí ČVUT, šedý, stříbrný nebo černý, podpora ink-technologie, HDMI, USB-typeC s DP</t>
  </si>
  <si>
    <t>stolní tiskárna, laserová, černobílá, A4, černý kryt (!), min. 1200x1200dpi, LAN, podpora MAC-OS, toner na min. 8000 stránek, součástí dodávky musí být jeden originální náhradní velkokapacitní toner na min. 8000 stránek</t>
  </si>
  <si>
    <t>maintenance kit pro plotter ipf-815 (MC-09)</t>
  </si>
  <si>
    <t>presenter s laserovým ukazovátkem, které umožňují svítit na TV/monitor (větši zelený bod), funkce gyro pro ovládání pology kursoru</t>
  </si>
  <si>
    <t xml:space="preserve">USB HUB, min. 2x USB3.0 + min. 2x USB 2.0 </t>
  </si>
  <si>
    <t xml:space="preserve">Monitor minimálně 24", min. FullHD, min. HDMI/DVI+VGA, výškové polohovatelný, pivot,pevný stojan - s monitorem bude často hýbáno, pozorovací úhel min. 178st., </t>
  </si>
  <si>
    <t xml:space="preserve">Monitor minimálně 27", min. FullHD, min. HDMI/DVI+DP+VGA, výškové polohovatelný, pivot,pevný stojan - s monitorem bude často hýbáno, pozorovací úhel min. 178st., </t>
  </si>
  <si>
    <t>ethernet-switch, 8x10/100/1000 Mb/s. Bez managementu, externí zdroj</t>
  </si>
  <si>
    <t xml:space="preserve">Monitor minimálně 27", 4K, min. HDMI/DVI+DP, výškové polohovatelný, pivot,repro, pevný stojan - s monitorem bude často hýbáno, pozorovací úhel min. 178st., </t>
  </si>
  <si>
    <t>Wifi AP, z důvodu kompatibility s controllerem vyžadován přesný typ Ubiquity Unifi AC pro</t>
  </si>
  <si>
    <t>HDMI kabel PC-monitor, velké konektory, 10m</t>
  </si>
  <si>
    <t>myš, bezdrátová, 2 tlačítka + kolečko, menší-cestovní, pevné provedení</t>
  </si>
  <si>
    <t>MicroSD-XC karta, kapacita min. 500GB, rychlost čtení min. 100Mb/s</t>
  </si>
  <si>
    <t>zdroj/adaptér k Dell  Inspiron 3583, 19.5V, min. 45W</t>
  </si>
  <si>
    <t>malá USB web-kamera, fullHD, mikrofon, korekce jasu při slabém osvětlení, clip na monitor/notebook, podpora pro Win10</t>
  </si>
  <si>
    <t xml:space="preserve">Profesionální přenosný hlasový komunikátor s USB a Bluetooth rozhraním pro min. 4 osoby, všesměrový mikrofon, min. 15 hodin provozu na jedno nabití, tlačítko mute pro utlumení mikrofonu, HW-korekce snímaného hlasu, přímá podpora v MS-Skype </t>
  </si>
  <si>
    <t xml:space="preserve">Profesionální přenosný hlasový komunikátor s USB a Bluetooth rozhraním pro min. 6-8 osoby a větší místnosti, všesměrový mikrofon, repro min. 10W třídy HiFi, tlačítko mute pro utlumení mikrofonu, HW-korekce snímaného hlasu, přímá podpora v MS-Skype </t>
  </si>
  <si>
    <t>USB flash disk, kapacita min. 16GB, kovový, USB 3.0, rychlost čtení min. 120Mb/s</t>
  </si>
  <si>
    <t>notebook 10 - standardní notebook, 14"-14.5" dotykový display FullHD, procesor s CPU-passmark min. 8500, min. 8GB RAM, min. 960GB SSD, wifi-802.11ac, min 1x USB typeC, minimálně externí HDMI, hmotnost max. 1.5kg, podsvícená klávesnice, čtečka otisu prstu,OS kompatibilní s kampus-licencí ČVUT, šedý nebo stříbrný</t>
  </si>
  <si>
    <t>USB-C napájecí adaptér pro notebook, výkon min. 65W, kompatibilita s notebooku Lenovo</t>
  </si>
  <si>
    <t>SSD disk, Sata-III, 2.5", kapacita min. 240GB, rychlost zápisu min. 500Mb/s, zarance dlouhé živtnosti - TBW min. 400TB</t>
  </si>
  <si>
    <t>Bezdrátová sluchátka s mikrofonem, přes hlavu, skládací konstrukce, uzavřená, Bluetooth, aktivní potlačení hluku (ANC), frekvenční rozsah minimálně 20 Hz-20 kHz, citlivost min. 100 dB/mW, impedance 32 Ohm, odnímatelný kabel min. 1.2 m s 3.5mm Jack, výdrž baterie min. 20 hodin, nabíjení přes microUSB, dostupné min.  barvy</t>
  </si>
  <si>
    <t>Aktivní repro s vestavěným min. 3-channel mix.pultem, s vestavěným mp3 přehrávačem,  výstupní výkon min. 100W (25W RMS), min. bas+výškový repro, možnost provozu na baterii po dobu min. 5 hodin, mobilní provedení s kolečky madlem pro snažší přepravu.</t>
  </si>
  <si>
    <t>Díl na opravu - procesor AMD Ryzen 5-1600 s chladičem</t>
  </si>
  <si>
    <t xml:space="preserve">Díl na opravu - Základní deska ASUS PRIME A320M-K - AMD A320 </t>
  </si>
  <si>
    <t>notebook 11 - výkonný ultrabook: 15.4-15.8" FullHD, konvertibilní, procesor s CPU-passmark min. 8500, min. 16GB RAM, min. 480GB SSD s rozhraním M.2-NVMe, kvůli prezentacím požadujeme screen-touchpad, výkonná dedikovaná grafická karta s G3D passmarkem min. 5800 a min. 4GB RAM, numerická klávesnice, podsvícení klávesnice, hmotnost max. 1.75kg, celokovové chasi, OS kompatibilní s kampus-licencí ČVUT, tmavě modrý</t>
  </si>
  <si>
    <t>ergonomická bezdrátová myš</t>
  </si>
  <si>
    <t>ergonomicky tvarovanou podložka pod myš</t>
  </si>
  <si>
    <t xml:space="preserve">Monitor minimálně 34" s poměrem stran 21:9, min.2560*1080, min. 2xHDMI, výškové polohovatelný, naklápěcí,pozorovací úhel min. 178st., </t>
  </si>
  <si>
    <t xml:space="preserve">Monitor minimálně 27", min. 2560/1440 (QHD), min. HDMI+DP, výškové polohovatelný, pivot, pozorovací úhel min. 178st., </t>
  </si>
  <si>
    <t>Prezentační monitor nebo TV, min. 65" 4K, min. 2xHDMI+VGA, energetická třída A+ nebo lepší, součástí dodávky musí být kompatibilní ocelový VESA držák s náklonem min. +/-15stupňů</t>
  </si>
  <si>
    <t>Bezpečnostní IP kamera, min. 5 megapixelů, silný IR-přísvit až do 80m, PoE, krytí IP67, provedení bullet s možností náklonu a bočného natočení, podpora H.264 i H265 včetně rozšíření H.265+, garantovaná kompatibilita s NVR Hikvision-9632 (musí být na HCL výrobce), objektiv 4mm, chip velikosti min. 1/2.5"</t>
  </si>
  <si>
    <t>notebook 9 - Výkonný speciání notebook, CPU passmark min. 10.000, RAM min. 16GB, SSD min. 250GB, display 13-14" s rozlišením min. 2560*1600, pevný hliníkový nebo hořčíkový case, napájení přes USB-C,  min. 2x Thunderbolt 3/USB-C, klasický audio-out jack-3,5mm, vesmírně šedý, na notebooku musí být možné spouštět námi licencované aplikace pro Mac-OS. Součástí dodávky musí být i bezdrátová myš stejného výrobce. U této položky připouštíme záruční lhůtu 1 rok. U této položky připouštíme delší dodací lhůtu 6 týdnů.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</si>
</sst>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3" xfId="0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2" borderId="3" xfId="0" applyFill="1" applyBorder="1"/>
    <xf numFmtId="0" fontId="2" fillId="0" borderId="0" xfId="0" applyFont="1"/>
    <xf numFmtId="0" fontId="0" fillId="2" borderId="1" xfId="0" applyFill="1" applyBorder="1" applyAlignment="1"/>
    <xf numFmtId="0" fontId="0" fillId="2" borderId="2" xfId="0" applyFill="1" applyBorder="1" applyAlignment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topLeftCell="A40" workbookViewId="0">
      <selection activeCell="H42" sqref="H42"/>
    </sheetView>
  </sheetViews>
  <sheetFormatPr defaultRowHeight="15" x14ac:dyDescent="0.25"/>
  <cols>
    <col min="1" max="1" width="53.5703125" style="4" customWidth="1"/>
    <col min="3" max="4" width="11.85546875" customWidth="1"/>
  </cols>
  <sheetData>
    <row r="1" spans="1:4" ht="43.5" customHeight="1" x14ac:dyDescent="0.25">
      <c r="A1" s="3"/>
      <c r="B1" t="s">
        <v>0</v>
      </c>
      <c r="C1" s="8"/>
      <c r="D1" s="9"/>
    </row>
    <row r="2" spans="1:4" ht="44.25" customHeight="1" x14ac:dyDescent="0.25">
      <c r="A2" s="10" t="s">
        <v>7</v>
      </c>
      <c r="B2" s="10"/>
      <c r="C2" s="10"/>
      <c r="D2" s="10"/>
    </row>
    <row r="3" spans="1:4" x14ac:dyDescent="0.25">
      <c r="C3" s="1"/>
      <c r="D3" s="1"/>
    </row>
    <row r="4" spans="1:4" ht="45" x14ac:dyDescent="0.25">
      <c r="A4" s="5" t="s">
        <v>1</v>
      </c>
      <c r="B4" s="2" t="s">
        <v>2</v>
      </c>
      <c r="C4" s="5" t="s">
        <v>3</v>
      </c>
      <c r="D4" s="5" t="s">
        <v>4</v>
      </c>
    </row>
    <row r="5" spans="1:4" ht="60" x14ac:dyDescent="0.25">
      <c r="A5" s="5" t="s">
        <v>5</v>
      </c>
      <c r="B5" s="2">
        <v>4</v>
      </c>
      <c r="C5" s="6"/>
      <c r="D5" s="2">
        <f t="shared" ref="D5:D44" si="0">B5*C5</f>
        <v>0</v>
      </c>
    </row>
    <row r="6" spans="1:4" ht="30" x14ac:dyDescent="0.25">
      <c r="A6" s="5" t="s">
        <v>25</v>
      </c>
      <c r="B6" s="2">
        <v>1</v>
      </c>
      <c r="C6" s="6"/>
      <c r="D6" s="2">
        <f t="shared" si="0"/>
        <v>0</v>
      </c>
    </row>
    <row r="7" spans="1:4" ht="60" x14ac:dyDescent="0.25">
      <c r="A7" s="5" t="s">
        <v>15</v>
      </c>
      <c r="B7" s="2">
        <v>1</v>
      </c>
      <c r="C7" s="6"/>
      <c r="D7" s="2">
        <f t="shared" si="0"/>
        <v>0</v>
      </c>
    </row>
    <row r="8" spans="1:4" ht="60" x14ac:dyDescent="0.25">
      <c r="A8" s="5" t="s">
        <v>44</v>
      </c>
      <c r="B8" s="2">
        <v>3</v>
      </c>
      <c r="C8" s="6"/>
      <c r="D8" s="2">
        <f t="shared" si="0"/>
        <v>0</v>
      </c>
    </row>
    <row r="9" spans="1:4" ht="60" x14ac:dyDescent="0.25">
      <c r="A9" s="5" t="s">
        <v>12</v>
      </c>
      <c r="B9" s="2">
        <v>4</v>
      </c>
      <c r="C9" s="6"/>
      <c r="D9" s="2">
        <f t="shared" si="0"/>
        <v>0</v>
      </c>
    </row>
    <row r="10" spans="1:4" x14ac:dyDescent="0.25">
      <c r="A10" s="5" t="s">
        <v>16</v>
      </c>
      <c r="B10" s="2">
        <v>1</v>
      </c>
      <c r="C10" s="6"/>
      <c r="D10" s="2">
        <f t="shared" si="0"/>
        <v>0</v>
      </c>
    </row>
    <row r="11" spans="1:4" ht="30" x14ac:dyDescent="0.25">
      <c r="A11" s="5" t="s">
        <v>9</v>
      </c>
      <c r="B11" s="2">
        <v>5</v>
      </c>
      <c r="C11" s="6"/>
      <c r="D11" s="2">
        <f t="shared" si="0"/>
        <v>0</v>
      </c>
    </row>
    <row r="12" spans="1:4" ht="30" x14ac:dyDescent="0.25">
      <c r="A12" s="5" t="s">
        <v>11</v>
      </c>
      <c r="B12" s="2">
        <v>1</v>
      </c>
      <c r="C12" s="6"/>
      <c r="D12" s="2">
        <f t="shared" si="0"/>
        <v>0</v>
      </c>
    </row>
    <row r="13" spans="1:4" ht="45" x14ac:dyDescent="0.25">
      <c r="A13" s="5" t="s">
        <v>34</v>
      </c>
      <c r="B13" s="2">
        <v>2</v>
      </c>
      <c r="C13" s="6"/>
      <c r="D13" s="2">
        <f t="shared" si="0"/>
        <v>0</v>
      </c>
    </row>
    <row r="14" spans="1:4" ht="30" x14ac:dyDescent="0.25">
      <c r="A14" s="5" t="s">
        <v>10</v>
      </c>
      <c r="B14" s="2">
        <v>10</v>
      </c>
      <c r="C14" s="6"/>
      <c r="D14" s="2">
        <f t="shared" si="0"/>
        <v>0</v>
      </c>
    </row>
    <row r="15" spans="1:4" ht="45" x14ac:dyDescent="0.25">
      <c r="A15" s="5" t="s">
        <v>22</v>
      </c>
      <c r="B15" s="2">
        <v>1</v>
      </c>
      <c r="C15" s="6"/>
      <c r="D15" s="2">
        <f t="shared" si="0"/>
        <v>0</v>
      </c>
    </row>
    <row r="16" spans="1:4" ht="60" x14ac:dyDescent="0.25">
      <c r="A16" s="5" t="s">
        <v>20</v>
      </c>
      <c r="B16" s="2">
        <v>1</v>
      </c>
      <c r="C16" s="6"/>
      <c r="D16" s="2">
        <f t="shared" ref="D16" si="1">B16*C16</f>
        <v>0</v>
      </c>
    </row>
    <row r="17" spans="1:4" ht="45" x14ac:dyDescent="0.25">
      <c r="A17" s="5" t="s">
        <v>43</v>
      </c>
      <c r="B17" s="2">
        <v>1</v>
      </c>
      <c r="C17" s="6"/>
      <c r="D17" s="2">
        <f t="shared" si="0"/>
        <v>0</v>
      </c>
    </row>
    <row r="18" spans="1:4" ht="45" x14ac:dyDescent="0.25">
      <c r="A18" s="5" t="s">
        <v>17</v>
      </c>
      <c r="B18" s="2">
        <v>4</v>
      </c>
      <c r="C18" s="6"/>
      <c r="D18" s="2">
        <f t="shared" si="0"/>
        <v>0</v>
      </c>
    </row>
    <row r="19" spans="1:4" x14ac:dyDescent="0.25">
      <c r="A19" s="5" t="s">
        <v>8</v>
      </c>
      <c r="B19" s="2">
        <v>10</v>
      </c>
      <c r="C19" s="6"/>
      <c r="D19" s="2">
        <f t="shared" si="0"/>
        <v>0</v>
      </c>
    </row>
    <row r="20" spans="1:4" x14ac:dyDescent="0.25">
      <c r="A20" s="5" t="s">
        <v>24</v>
      </c>
      <c r="B20" s="2">
        <v>3</v>
      </c>
      <c r="C20" s="6"/>
      <c r="D20" s="2">
        <f t="shared" si="0"/>
        <v>0</v>
      </c>
    </row>
    <row r="21" spans="1:4" x14ac:dyDescent="0.25">
      <c r="A21" s="5" t="s">
        <v>18</v>
      </c>
      <c r="B21" s="2">
        <v>5</v>
      </c>
      <c r="C21" s="6"/>
      <c r="D21" s="2">
        <f t="shared" si="0"/>
        <v>0</v>
      </c>
    </row>
    <row r="22" spans="1:4" ht="60" x14ac:dyDescent="0.25">
      <c r="A22" s="5" t="s">
        <v>19</v>
      </c>
      <c r="B22" s="2">
        <v>3</v>
      </c>
      <c r="C22" s="6"/>
      <c r="D22" s="2">
        <f t="shared" ref="D22" si="2">B22*C22</f>
        <v>0</v>
      </c>
    </row>
    <row r="23" spans="1:4" ht="45" x14ac:dyDescent="0.25">
      <c r="A23" s="5" t="s">
        <v>42</v>
      </c>
      <c r="B23" s="2">
        <v>1</v>
      </c>
      <c r="C23" s="6"/>
      <c r="D23" s="2">
        <f t="shared" si="0"/>
        <v>0</v>
      </c>
    </row>
    <row r="24" spans="1:4" ht="30" x14ac:dyDescent="0.25">
      <c r="A24" s="5" t="s">
        <v>21</v>
      </c>
      <c r="B24" s="2">
        <v>4</v>
      </c>
      <c r="C24" s="6"/>
      <c r="D24" s="2">
        <f t="shared" si="0"/>
        <v>0</v>
      </c>
    </row>
    <row r="25" spans="1:4" ht="30" x14ac:dyDescent="0.25">
      <c r="A25" s="5" t="s">
        <v>23</v>
      </c>
      <c r="B25" s="2">
        <v>1</v>
      </c>
      <c r="C25" s="6"/>
      <c r="D25" s="2">
        <f t="shared" si="0"/>
        <v>0</v>
      </c>
    </row>
    <row r="26" spans="1:4" ht="30" x14ac:dyDescent="0.25">
      <c r="A26" s="5" t="s">
        <v>26</v>
      </c>
      <c r="B26" s="2">
        <v>1</v>
      </c>
      <c r="C26" s="6"/>
      <c r="D26" s="2">
        <f t="shared" si="0"/>
        <v>0</v>
      </c>
    </row>
    <row r="27" spans="1:4" x14ac:dyDescent="0.25">
      <c r="A27" s="5" t="s">
        <v>27</v>
      </c>
      <c r="B27" s="2">
        <v>1</v>
      </c>
      <c r="C27" s="6"/>
      <c r="D27" s="2">
        <f t="shared" si="0"/>
        <v>0</v>
      </c>
    </row>
    <row r="28" spans="1:4" ht="45" x14ac:dyDescent="0.25">
      <c r="A28" s="5" t="s">
        <v>28</v>
      </c>
      <c r="B28" s="2">
        <v>1</v>
      </c>
      <c r="C28" s="6"/>
      <c r="D28" s="2">
        <f t="shared" si="0"/>
        <v>0</v>
      </c>
    </row>
    <row r="29" spans="1:4" ht="30" x14ac:dyDescent="0.25">
      <c r="A29" s="5" t="s">
        <v>31</v>
      </c>
      <c r="B29" s="2">
        <v>15</v>
      </c>
      <c r="C29" s="6"/>
      <c r="D29" s="2">
        <f t="shared" si="0"/>
        <v>0</v>
      </c>
    </row>
    <row r="30" spans="1:4" ht="75" x14ac:dyDescent="0.25">
      <c r="A30" s="5" t="s">
        <v>29</v>
      </c>
      <c r="B30" s="2">
        <v>2</v>
      </c>
      <c r="C30" s="6"/>
      <c r="D30" s="2">
        <f t="shared" si="0"/>
        <v>0</v>
      </c>
    </row>
    <row r="31" spans="1:4" ht="75" x14ac:dyDescent="0.25">
      <c r="A31" s="5" t="s">
        <v>30</v>
      </c>
      <c r="B31" s="2">
        <v>1</v>
      </c>
      <c r="C31" s="6"/>
      <c r="D31" s="2">
        <f t="shared" si="0"/>
        <v>0</v>
      </c>
    </row>
    <row r="32" spans="1:4" ht="30" x14ac:dyDescent="0.25">
      <c r="A32" s="5" t="s">
        <v>33</v>
      </c>
      <c r="B32" s="2">
        <v>1</v>
      </c>
      <c r="C32" s="6"/>
      <c r="D32" s="2">
        <f>B32*C32</f>
        <v>0</v>
      </c>
    </row>
    <row r="33" spans="1:4" ht="90" x14ac:dyDescent="0.25">
      <c r="A33" s="5" t="s">
        <v>35</v>
      </c>
      <c r="B33" s="2">
        <v>5</v>
      </c>
      <c r="C33" s="6"/>
      <c r="D33" s="2">
        <f t="shared" ref="D33:D39" si="3">B33*C33</f>
        <v>0</v>
      </c>
    </row>
    <row r="34" spans="1:4" ht="75" x14ac:dyDescent="0.25">
      <c r="A34" s="5" t="s">
        <v>36</v>
      </c>
      <c r="B34" s="2">
        <v>1</v>
      </c>
      <c r="C34" s="6"/>
      <c r="D34" s="2">
        <f t="shared" si="3"/>
        <v>0</v>
      </c>
    </row>
    <row r="35" spans="1:4" ht="30" x14ac:dyDescent="0.25">
      <c r="A35" s="5" t="s">
        <v>38</v>
      </c>
      <c r="B35" s="2">
        <v>1</v>
      </c>
      <c r="C35" s="6"/>
      <c r="D35" s="2">
        <f t="shared" si="3"/>
        <v>0</v>
      </c>
    </row>
    <row r="36" spans="1:4" x14ac:dyDescent="0.25">
      <c r="A36" s="5" t="s">
        <v>37</v>
      </c>
      <c r="B36" s="2">
        <v>1</v>
      </c>
      <c r="C36" s="6"/>
      <c r="D36" s="2">
        <f t="shared" si="3"/>
        <v>0</v>
      </c>
    </row>
    <row r="37" spans="1:4" x14ac:dyDescent="0.25">
      <c r="A37" s="5" t="s">
        <v>40</v>
      </c>
      <c r="B37" s="2">
        <v>1</v>
      </c>
      <c r="C37" s="6"/>
      <c r="D37" s="2">
        <f t="shared" si="3"/>
        <v>0</v>
      </c>
    </row>
    <row r="38" spans="1:4" x14ac:dyDescent="0.25">
      <c r="A38" s="5" t="s">
        <v>41</v>
      </c>
      <c r="B38" s="2">
        <v>1</v>
      </c>
      <c r="C38" s="6"/>
      <c r="D38" s="2">
        <f t="shared" si="3"/>
        <v>0</v>
      </c>
    </row>
    <row r="39" spans="1:4" ht="90" x14ac:dyDescent="0.25">
      <c r="A39" s="5" t="s">
        <v>45</v>
      </c>
      <c r="B39" s="2">
        <v>1</v>
      </c>
      <c r="C39" s="6"/>
      <c r="D39" s="2">
        <f t="shared" si="3"/>
        <v>0</v>
      </c>
    </row>
    <row r="40" spans="1:4" ht="90" x14ac:dyDescent="0.25">
      <c r="A40" s="5" t="s">
        <v>13</v>
      </c>
      <c r="B40" s="2">
        <v>1</v>
      </c>
      <c r="C40" s="6"/>
      <c r="D40" s="2">
        <f t="shared" si="0"/>
        <v>0</v>
      </c>
    </row>
    <row r="41" spans="1:4" ht="105" x14ac:dyDescent="0.25">
      <c r="A41" s="5" t="s">
        <v>14</v>
      </c>
      <c r="B41" s="2">
        <v>4</v>
      </c>
      <c r="C41" s="6"/>
      <c r="D41" s="2">
        <f t="shared" si="0"/>
        <v>0</v>
      </c>
    </row>
    <row r="42" spans="1:4" ht="150" x14ac:dyDescent="0.25">
      <c r="A42" s="5" t="s">
        <v>46</v>
      </c>
      <c r="B42" s="2">
        <v>1</v>
      </c>
      <c r="C42" s="6"/>
      <c r="D42" s="2">
        <f t="shared" si="0"/>
        <v>0</v>
      </c>
    </row>
    <row r="43" spans="1:4" ht="90" x14ac:dyDescent="0.25">
      <c r="A43" s="5" t="s">
        <v>32</v>
      </c>
      <c r="B43" s="2">
        <v>1</v>
      </c>
      <c r="C43" s="6"/>
      <c r="D43" s="2">
        <f t="shared" si="0"/>
        <v>0</v>
      </c>
    </row>
    <row r="44" spans="1:4" ht="120" x14ac:dyDescent="0.25">
      <c r="A44" s="5" t="s">
        <v>39</v>
      </c>
      <c r="B44" s="2">
        <v>1</v>
      </c>
      <c r="C44" s="6"/>
      <c r="D44" s="2">
        <f t="shared" si="0"/>
        <v>0</v>
      </c>
    </row>
    <row r="46" spans="1:4" x14ac:dyDescent="0.25">
      <c r="A46" s="4" t="s">
        <v>6</v>
      </c>
      <c r="D46" s="7">
        <f>SUM(D5:D45)</f>
        <v>0</v>
      </c>
    </row>
  </sheetData>
  <mergeCells count="2">
    <mergeCell ref="C1:D1"/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2020-03-04T17:11:15Z</cp:lastPrinted>
  <dcterms:created xsi:type="dcterms:W3CDTF">2019-03-04T16:25:04Z</dcterms:created>
  <dcterms:modified xsi:type="dcterms:W3CDTF">2020-03-05T13:27:05Z</dcterms:modified>
</cp:coreProperties>
</file>