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PI\úkoly Kuruc\výběrko_projektory_Praha_2019\FINAL\"/>
    </mc:Choice>
  </mc:AlternateContent>
  <bookViews>
    <workbookView xWindow="0" yWindow="0" windowWidth="23040" windowHeight="9195"/>
  </bookViews>
  <sheets>
    <sheet name="nabídkový formulář" sheetId="1" r:id="rId1"/>
  </sheets>
  <definedNames>
    <definedName name="Cena_za_ks_bez_DPH" localSheetId="0">'nabídkový formulář'!$E$3:$E$6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  <c r="F6" i="1"/>
  <c r="F3" i="1" l="1"/>
  <c r="F8" i="1" s="1"/>
  <c r="F9" i="1" l="1"/>
</calcChain>
</file>

<file path=xl/sharedStrings.xml><?xml version="1.0" encoding="utf-8"?>
<sst xmlns="http://schemas.openxmlformats.org/spreadsheetml/2006/main" count="18" uniqueCount="18">
  <si>
    <t>Cena za ks bez DPH</t>
  </si>
  <si>
    <t>Cena celkem bez DPH</t>
  </si>
  <si>
    <t>Celková cena bez DPH:</t>
  </si>
  <si>
    <t>Celková cena včetně DPH:</t>
  </si>
  <si>
    <t xml:space="preserve">Příloha č. 1: Požadované parametry zboží a jejich množství
</t>
  </si>
  <si>
    <t>Specifikace</t>
  </si>
  <si>
    <t>Množství</t>
  </si>
  <si>
    <t>Projektor (typ)</t>
  </si>
  <si>
    <t>Projektor sál</t>
  </si>
  <si>
    <t>Projektory instalace</t>
  </si>
  <si>
    <t>Univerzální projektor</t>
  </si>
  <si>
    <t>Malý prezentační projektor</t>
  </si>
  <si>
    <r>
      <t xml:space="preserve">• obraz v nativním rozlišením alespoň WXGA
• maximální projekční vzdálenost alespoň 3m , minimální se nestanoví
• světelný výkon minimálně 800 ANSI, 
• kontrast 5 000 : 1 nebo víc, 
• korekce lichoběžníkovitosti na výšku ( keystone vertical ).
• Projektor musí být schopen otočit obraz vertikálně a horizontálně (přední/zadní projekce, stůl/strop)
• připojitelnost: HDMI, D-sub (VGA)
</t>
    </r>
    <r>
      <rPr>
        <b/>
        <sz val="11"/>
        <color theme="1"/>
        <rFont val="Calibri"/>
        <family val="2"/>
        <charset val="238"/>
        <scheme val="minor"/>
      </rPr>
      <t>• hmotnost do 2 kg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• Součásti dodávky: Dálkové ovládání, brašna nebo kufřík pro přenášení</t>
    </r>
    <r>
      <rPr>
        <sz val="11"/>
        <color theme="1"/>
        <rFont val="Calibri"/>
        <family val="2"/>
        <charset val="238"/>
        <scheme val="minor"/>
      </rPr>
      <t xml:space="preserve">
Životnost lampy v režimu normal alespoň 3000 hodin.
Záruka: 60 měsíců, servis v rámci ČR</t>
    </r>
  </si>
  <si>
    <r>
      <t xml:space="preserve">• obraz v nativním rozlišením alespoň full HD (1920x1080 bodů)
• schopen vytvořit obraz šířky 3,5 m ze vzdálenosti 3 m, max. projekční vzdálenost alespoň 4,5 m  
• zoom min. 1.5x
• světelný výkon minimálně 4000 ANSI
• kontrast 10 000 : 1 nebo víc
• korekce lichoběžníkovitosti na výšku i na šířku ( keystone horizontal, vertical)
• Projektor musí být schopen překlopit obraz vertikálně a horizontálně (přední/zadní projekce, stůl/strop)
</t>
    </r>
    <r>
      <rPr>
        <b/>
        <sz val="11"/>
        <color theme="1"/>
        <rFont val="Calibri"/>
        <family val="2"/>
        <charset val="238"/>
        <scheme val="minor"/>
      </rPr>
      <t>• schopen ovládat doostření i korekce dálkovým ovladačem</t>
    </r>
    <r>
      <rPr>
        <sz val="11"/>
        <color theme="1"/>
        <rFont val="Calibri"/>
        <family val="2"/>
        <charset val="238"/>
        <scheme val="minor"/>
      </rPr>
      <t xml:space="preserve">
• připojitelnost HDMI, Wifi (vestavěná nebo řešena doplňkem), LAN RJ45
• Projektor musí být schopen konzolové montáže (závěs na šrouby)
• Součásti dodávky: Dálkové ovládání, stropní držák
• </t>
    </r>
    <r>
      <rPr>
        <b/>
        <sz val="11"/>
        <color theme="1"/>
        <rFont val="Calibri"/>
        <family val="2"/>
        <charset val="238"/>
        <scheme val="minor"/>
      </rPr>
      <t>Včetně montáže s dodaným držákem na strop v prostorách NZM v Praze, demontáže stávajícího projektoru</t>
    </r>
    <r>
      <rPr>
        <sz val="11"/>
        <color theme="1"/>
        <rFont val="Calibri"/>
        <family val="2"/>
        <charset val="238"/>
        <scheme val="minor"/>
      </rPr>
      <t xml:space="preserve">
Životnost lampy v režimu normal alespoň 5000 hodin nebo 3 roky
Záruka: 60 měsíců, servis v rámci ČR</t>
    </r>
  </si>
  <si>
    <r>
      <t xml:space="preserve">• obraz v nativním rozlišením alespoň full HD (1920x1080 bodů)  
• obraz šířky 3m ze vzdálenosti 3,5 m
• zoom min. 1.5x
• světelný výkon minimálně 3000 ANSI
• kontrast 10 000 : 1 nebo víc
• korekce lichoběžníkovitosti na výšku i na šířku ( keystone horizontal, vertical)
• Projektor musí být schopen překlopit obraz vertikálně a horizontálně (přední/zadní projekce, stůl/strop)
• připojitelnost HDMI, Wifi (vestavěná nebo řešena doplňkem), LAN RJ45
• Hmotnost přístroje do 5 Kg
• Projektor musí být schopen konzolové montáže (závěs na šrouby)
</t>
    </r>
    <r>
      <rPr>
        <b/>
        <sz val="11"/>
        <color theme="1"/>
        <rFont val="Calibri"/>
        <family val="2"/>
        <charset val="238"/>
        <scheme val="minor"/>
      </rPr>
      <t>• Součásti dodávky: Dálkové ovládání, Pevný kufřík s polstrováním</t>
    </r>
    <r>
      <rPr>
        <sz val="11"/>
        <color theme="1"/>
        <rFont val="Calibri"/>
        <family val="2"/>
        <charset val="238"/>
        <scheme val="minor"/>
      </rPr>
      <t xml:space="preserve">
Životnost lampy v režimu normal alespoň 7500 hodin nebo 3 roky
Záruka: 60 měsíců, servis v rámci ČR</t>
    </r>
  </si>
  <si>
    <t>Konkrétní typ produktu</t>
  </si>
  <si>
    <r>
      <t xml:space="preserve">• obraz v nativním rozlišením alespoň full HD (1920x1080 bodů)  
• schopen vytvořit obraz šířky 3,5 m ze vzdálenosti 3 m, max. projekční vzdálenost alespoň 4,5 m  
• zoom min. 1.5x
• světelný výkon minimálně 4000 ANSI
• kontrast 20 000 : 1 nebo víc 
• korekce lichoběžníkovitosti na výšku i na šířku ( keystone horizontal, vertical)
• Projektor musí být schopen překlopit obraz vertikálně a horizontálně (přední/zadní projekce, stůl/strop)
• připojitelnost HDMI, Wifi (vestavěná nebo řešena doplňkem), LAN RJ45
• Hmotnost přístroje do 8 Kg
• Projektor musí být schopen konzolové montáže (závěs na šrouby)
• Součásti dodávky: Dálkové ovládání
</t>
    </r>
    <r>
      <rPr>
        <b/>
        <sz val="11"/>
        <color theme="1"/>
        <rFont val="Calibri"/>
        <family val="2"/>
        <charset val="238"/>
        <scheme val="minor"/>
      </rPr>
      <t>• Včetně montáže na nástěnný držák už osazený v expozici NZM v Praze (kompatibilní s držákem ELITE SCREENS PRO07B)</t>
    </r>
    <r>
      <rPr>
        <sz val="11"/>
        <color theme="1"/>
        <rFont val="Calibri"/>
        <family val="2"/>
        <charset val="238"/>
        <scheme val="minor"/>
      </rPr>
      <t xml:space="preserve">
Životnost lampy v režimu normal alespoň 7500 hodin nebo 3 roky
Záruka: 60 měsíců, servis v rámci ČR</t>
    </r>
  </si>
  <si>
    <t>Pozn. :žlutá pole doplní 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</si>
</sst>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Border="1" applyProtection="1"/>
    <xf numFmtId="4" fontId="1" fillId="0" borderId="7" xfId="0" applyNumberFormat="1" applyFont="1" applyBorder="1" applyProtection="1"/>
    <xf numFmtId="0" fontId="0" fillId="0" borderId="4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" fontId="1" fillId="3" borderId="5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</xf>
    <xf numFmtId="0" fontId="0" fillId="0" borderId="5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4" fontId="1" fillId="3" borderId="5" xfId="0" applyNumberFormat="1" applyFont="1" applyFill="1" applyBorder="1" applyAlignment="1" applyProtection="1">
      <alignment horizontal="center" vertical="center" textRotation="180"/>
      <protection locked="0"/>
    </xf>
    <xf numFmtId="0" fontId="0" fillId="0" borderId="11" xfId="0" applyBorder="1" applyAlignment="1" applyProtection="1">
      <alignment horizontal="left" vertical="center" wrapText="1"/>
    </xf>
    <xf numFmtId="0" fontId="0" fillId="4" borderId="0" xfId="0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B1" sqref="B1:D1"/>
    </sheetView>
  </sheetViews>
  <sheetFormatPr defaultColWidth="8.85546875" defaultRowHeight="15" x14ac:dyDescent="0.25"/>
  <cols>
    <col min="1" max="1" width="3.42578125" style="1" customWidth="1"/>
    <col min="2" max="2" width="19.42578125" style="1" customWidth="1"/>
    <col min="3" max="3" width="65.42578125" style="1" customWidth="1"/>
    <col min="4" max="4" width="9.28515625" style="2" customWidth="1"/>
    <col min="5" max="5" width="9.85546875" style="1" customWidth="1"/>
    <col min="6" max="6" width="11.5703125" style="1" customWidth="1"/>
    <col min="7" max="7" width="15.140625" style="1" customWidth="1"/>
    <col min="8" max="16384" width="8.85546875" style="1"/>
  </cols>
  <sheetData>
    <row r="1" spans="1:7" ht="12.75" customHeight="1" thickBot="1" x14ac:dyDescent="0.3">
      <c r="B1" s="23" t="s">
        <v>4</v>
      </c>
      <c r="C1" s="23"/>
      <c r="D1" s="23"/>
    </row>
    <row r="2" spans="1:7" s="8" customFormat="1" ht="45.75" thickBot="1" x14ac:dyDescent="0.3">
      <c r="A2" s="3"/>
      <c r="B2" s="4" t="s">
        <v>7</v>
      </c>
      <c r="C2" s="5" t="s">
        <v>5</v>
      </c>
      <c r="D2" s="6" t="s">
        <v>6</v>
      </c>
      <c r="E2" s="5" t="s">
        <v>0</v>
      </c>
      <c r="F2" s="7" t="s">
        <v>1</v>
      </c>
      <c r="G2" s="5" t="s">
        <v>15</v>
      </c>
    </row>
    <row r="3" spans="1:7" ht="296.45" customHeight="1" thickBot="1" x14ac:dyDescent="0.3">
      <c r="A3" s="9"/>
      <c r="B3" s="13" t="s">
        <v>8</v>
      </c>
      <c r="C3" s="19" t="s">
        <v>13</v>
      </c>
      <c r="D3" s="12">
        <v>1</v>
      </c>
      <c r="E3" s="14"/>
      <c r="F3" s="15">
        <f>D3*E3</f>
        <v>0</v>
      </c>
      <c r="G3" s="22"/>
    </row>
    <row r="4" spans="1:7" ht="271.14999999999998" customHeight="1" thickBot="1" x14ac:dyDescent="0.3">
      <c r="A4" s="9"/>
      <c r="B4" s="11" t="s">
        <v>9</v>
      </c>
      <c r="C4" s="19" t="s">
        <v>16</v>
      </c>
      <c r="D4" s="12">
        <v>2</v>
      </c>
      <c r="E4" s="14"/>
      <c r="F4" s="15">
        <f t="shared" ref="F4" si="0">D4*E4</f>
        <v>0</v>
      </c>
      <c r="G4" s="22"/>
    </row>
    <row r="5" spans="1:7" ht="254.45" customHeight="1" thickBot="1" x14ac:dyDescent="0.3">
      <c r="A5" s="9"/>
      <c r="B5" s="11" t="s">
        <v>10</v>
      </c>
      <c r="C5" s="19" t="s">
        <v>14</v>
      </c>
      <c r="D5" s="12">
        <v>1</v>
      </c>
      <c r="E5" s="14"/>
      <c r="F5" s="15">
        <f t="shared" ref="F5:F6" si="1">D5*E5</f>
        <v>0</v>
      </c>
      <c r="G5" s="22"/>
    </row>
    <row r="6" spans="1:7" ht="205.15" customHeight="1" x14ac:dyDescent="0.25">
      <c r="A6" s="9"/>
      <c r="B6" s="21" t="s">
        <v>11</v>
      </c>
      <c r="C6" s="20" t="s">
        <v>12</v>
      </c>
      <c r="D6" s="16">
        <v>1</v>
      </c>
      <c r="E6" s="17"/>
      <c r="F6" s="18">
        <f t="shared" si="1"/>
        <v>0</v>
      </c>
      <c r="G6" s="22"/>
    </row>
    <row r="7" spans="1:7" ht="15.75" thickBot="1" x14ac:dyDescent="0.3"/>
    <row r="8" spans="1:7" ht="15.75" thickBot="1" x14ac:dyDescent="0.3">
      <c r="C8" s="24" t="s">
        <v>2</v>
      </c>
      <c r="D8" s="24"/>
      <c r="E8" s="25"/>
      <c r="F8" s="10">
        <f>SUM(F3:F6)</f>
        <v>0</v>
      </c>
    </row>
    <row r="9" spans="1:7" ht="15.75" thickBot="1" x14ac:dyDescent="0.3">
      <c r="C9" s="24" t="s">
        <v>3</v>
      </c>
      <c r="D9" s="24"/>
      <c r="E9" s="25"/>
      <c r="F9" s="10">
        <f>F8*1.21</f>
        <v>0</v>
      </c>
    </row>
    <row r="10" spans="1:7" x14ac:dyDescent="0.25">
      <c r="B10" s="1" t="s">
        <v>17</v>
      </c>
    </row>
  </sheetData>
  <mergeCells count="3">
    <mergeCell ref="B1:D1"/>
    <mergeCell ref="C8:E8"/>
    <mergeCell ref="C9:E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nabídkový formulář</vt:lpstr>
      <vt:lpstr>'nabídkový formulář'!Cena_za_ks_bez_DPH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Slančík Marek</dc:creator>
  <cp:lastModifiedBy>Kuruc Roman</cp:lastModifiedBy>
  <cp:lastPrinted>2019-12-03T10:44:51Z</cp:lastPrinted>
  <dcterms:created xsi:type="dcterms:W3CDTF">2017-09-21T13:46:00Z</dcterms:created>
  <dcterms:modified xsi:type="dcterms:W3CDTF">2019-12-03T15:57:04Z</dcterms:modified>
</cp:coreProperties>
</file>