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19\VZ - 7 - 2019\"/>
    </mc:Choice>
  </mc:AlternateContent>
  <xr:revisionPtr revIDLastSave="0" documentId="8_{E11CFD5E-16CB-4709-B9E6-E4CFECD60F01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G5" i="1" s="1"/>
  <c r="F4" i="1"/>
  <c r="G4" i="1" s="1"/>
  <c r="F3" i="1"/>
  <c r="E3" i="1"/>
  <c r="E4" i="1"/>
  <c r="E5" i="1"/>
  <c r="F6" i="1" l="1"/>
  <c r="G3" i="1"/>
  <c r="G6" i="1" s="1"/>
</calcChain>
</file>

<file path=xl/sharedStrings.xml><?xml version="1.0" encoding="utf-8"?>
<sst xmlns="http://schemas.openxmlformats.org/spreadsheetml/2006/main" count="15" uniqueCount="15">
  <si>
    <t>obrázek + množství</t>
  </si>
  <si>
    <t>cena za ks bez DPH</t>
  </si>
  <si>
    <t>cena za ks 
s DPH</t>
  </si>
  <si>
    <t>Cena celkem  
bez DPH</t>
  </si>
  <si>
    <t>Cena celkem  
s DPH</t>
  </si>
  <si>
    <t xml:space="preserve">10 balení </t>
  </si>
  <si>
    <t>množství počet</t>
  </si>
  <si>
    <t>Celkem</t>
  </si>
  <si>
    <t>Popis zboží VZ 7/2019
OdMS Opava</t>
  </si>
  <si>
    <t>20 kartonů (krabic)</t>
  </si>
  <si>
    <r>
      <t xml:space="preserve">2) </t>
    </r>
    <r>
      <rPr>
        <b/>
        <sz val="11"/>
        <color theme="1"/>
        <rFont val="Calibri"/>
        <family val="2"/>
        <charset val="238"/>
        <scheme val="minor"/>
      </rPr>
      <t xml:space="preserve">Houbičky na nádobí, malé, ozměr 8 x 5 x 2,5 cm, 10 ks v balení, různé barvy v balení. </t>
    </r>
  </si>
  <si>
    <t>1280 ks</t>
  </si>
  <si>
    <t>3) Toaletní papír EASY luxus, 2vrstvý, 33m návin na roličce, v balení 64 kusů (roliček).
Celkem požadováno 1280 ks (roliček) (20 balení po 64 ks =  1280 ks)</t>
  </si>
  <si>
    <t>1) Papírový ručník bílý, 2 vrstvy, 100% celulóza, 4000 ks v kartonu (krabici). Rozměr 23x24 cm (Harmony)</t>
  </si>
  <si>
    <t>Příloha č. 2 - specifikace plnění VZ - čistící, úklidové prostředky, drogistické a jiné zboží 
ÚKZÚZ Opava, Oddělení majetkové správy, Jaselská 16, Opava, PSČ 746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</si>
</sst>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4" fontId="0" fillId="0" borderId="0" xfId="0" applyNumberFormat="1" applyBorder="1"/>
    <xf numFmtId="0" fontId="7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2" borderId="2" xfId="0" applyNumberFormat="1" applyFont="1" applyFill="1" applyBorder="1"/>
    <xf numFmtId="4" fontId="0" fillId="2" borderId="6" xfId="0" applyNumberForma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4" fontId="0" fillId="2" borderId="1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0</xdr:rowOff>
    </xdr:from>
    <xdr:to>
      <xdr:col>2</xdr:col>
      <xdr:colOff>14605</xdr:colOff>
      <xdr:row>2</xdr:row>
      <xdr:rowOff>0</xdr:rowOff>
    </xdr:to>
    <xdr:pic>
      <xdr:nvPicPr>
        <xdr:cNvPr id="1351" name="Obrázek 2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510540"/>
          <a:ext cx="13639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2</xdr:row>
      <xdr:rowOff>257175</xdr:rowOff>
    </xdr:from>
    <xdr:to>
      <xdr:col>1</xdr:col>
      <xdr:colOff>1501761</xdr:colOff>
      <xdr:row>2</xdr:row>
      <xdr:rowOff>949258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id="{94FE16FD-C877-47F5-BE2E-7039AB4DA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9775" y="1333500"/>
          <a:ext cx="1282686" cy="688908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3</xdr:row>
      <xdr:rowOff>28575</xdr:rowOff>
    </xdr:from>
    <xdr:to>
      <xdr:col>1</xdr:col>
      <xdr:colOff>1292946</xdr:colOff>
      <xdr:row>3</xdr:row>
      <xdr:rowOff>1128389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F19FDFAF-315C-44F9-AF04-4EF9AC880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28825" y="2514600"/>
          <a:ext cx="1054821" cy="1099814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4</xdr:row>
      <xdr:rowOff>209550</xdr:rowOff>
    </xdr:from>
    <xdr:to>
      <xdr:col>1</xdr:col>
      <xdr:colOff>1313008</xdr:colOff>
      <xdr:row>4</xdr:row>
      <xdr:rowOff>1160608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id="{FDD7A607-E8BA-4FBD-9154-0444C9DC7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62175" y="4105275"/>
          <a:ext cx="951058" cy="951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view="pageLayout" topLeftCell="A5" zoomScaleNormal="100" workbookViewId="0">
      <selection activeCell="D5" sqref="D5:F5"/>
    </sheetView>
  </sheetViews>
  <sheetFormatPr defaultRowHeight="15" x14ac:dyDescent="0.25"/>
  <cols>
    <col min="1" max="1" width="25.140625" customWidth="1"/>
    <col min="2" max="2" width="21" customWidth="1"/>
    <col min="3" max="3" width="8.85546875" customWidth="1"/>
    <col min="4" max="7" width="9.42578125" customWidth="1"/>
  </cols>
  <sheetData>
    <row r="1" spans="1:7" ht="44.25" customHeight="1" thickBot="1" x14ac:dyDescent="0.3">
      <c r="A1" s="14" t="s">
        <v>14</v>
      </c>
      <c r="B1" s="15"/>
      <c r="C1" s="15"/>
      <c r="D1" s="15"/>
      <c r="E1" s="15"/>
      <c r="F1" s="15"/>
      <c r="G1" s="16"/>
    </row>
    <row r="2" spans="1:7" ht="40.5" customHeight="1" x14ac:dyDescent="0.25">
      <c r="A2" s="7" t="s">
        <v>8</v>
      </c>
      <c r="B2" s="5" t="s">
        <v>0</v>
      </c>
      <c r="C2" s="7" t="s">
        <v>6</v>
      </c>
      <c r="D2" s="6" t="s">
        <v>1</v>
      </c>
      <c r="E2" s="6" t="s">
        <v>2</v>
      </c>
      <c r="F2" s="6" t="s">
        <v>3</v>
      </c>
      <c r="G2" s="6" t="s">
        <v>4</v>
      </c>
    </row>
    <row r="3" spans="1:7" ht="111" customHeight="1" x14ac:dyDescent="0.25">
      <c r="A3" s="9" t="s">
        <v>13</v>
      </c>
      <c r="B3" s="8" t="s">
        <v>9</v>
      </c>
      <c r="C3" s="11">
        <v>20</v>
      </c>
      <c r="D3" s="17">
        <v>0</v>
      </c>
      <c r="E3" s="18">
        <f t="shared" ref="E3:E5" si="0">D3*1.21</f>
        <v>0</v>
      </c>
      <c r="F3" s="19">
        <f t="shared" ref="F3:F5" si="1">C3*D3</f>
        <v>0</v>
      </c>
      <c r="G3" s="19">
        <f t="shared" ref="G3:G5" si="2">F3*1.21</f>
        <v>0</v>
      </c>
    </row>
    <row r="4" spans="1:7" ht="111" customHeight="1" x14ac:dyDescent="0.25">
      <c r="A4" s="10" t="s">
        <v>10</v>
      </c>
      <c r="B4" s="2" t="s">
        <v>5</v>
      </c>
      <c r="C4" s="11">
        <v>10</v>
      </c>
      <c r="D4" s="17">
        <v>0</v>
      </c>
      <c r="E4" s="18">
        <f t="shared" si="0"/>
        <v>0</v>
      </c>
      <c r="F4" s="19">
        <f t="shared" si="1"/>
        <v>0</v>
      </c>
      <c r="G4" s="19">
        <f t="shared" si="2"/>
        <v>0</v>
      </c>
    </row>
    <row r="5" spans="1:7" ht="111" customHeight="1" x14ac:dyDescent="0.25">
      <c r="A5" s="10" t="s">
        <v>12</v>
      </c>
      <c r="B5" s="2" t="s">
        <v>11</v>
      </c>
      <c r="C5" s="11">
        <v>1280</v>
      </c>
      <c r="D5" s="17">
        <v>0</v>
      </c>
      <c r="E5" s="18">
        <f t="shared" si="0"/>
        <v>0</v>
      </c>
      <c r="F5" s="19">
        <f t="shared" si="1"/>
        <v>0</v>
      </c>
      <c r="G5" s="19">
        <f t="shared" si="2"/>
        <v>0</v>
      </c>
    </row>
    <row r="6" spans="1:7" ht="48.75" customHeight="1" x14ac:dyDescent="0.3">
      <c r="A6" s="13" t="s">
        <v>7</v>
      </c>
      <c r="B6" s="4"/>
      <c r="C6" s="4"/>
      <c r="D6" s="3"/>
      <c r="E6" s="3"/>
      <c r="F6" s="20">
        <f>SUM(F3:F5)</f>
        <v>0</v>
      </c>
      <c r="G6" s="20">
        <f>SUM(G3:G5)</f>
        <v>0</v>
      </c>
    </row>
    <row r="7" spans="1:7" ht="110.25" customHeight="1" x14ac:dyDescent="0.25">
      <c r="A7" s="1"/>
      <c r="B7" s="1"/>
      <c r="C7" s="1"/>
      <c r="D7" s="1"/>
      <c r="E7" s="1"/>
      <c r="F7" s="12"/>
      <c r="G7" s="12"/>
    </row>
    <row r="8" spans="1:7" ht="110.25" customHeight="1" x14ac:dyDescent="0.25">
      <c r="A8" s="1"/>
      <c r="B8" s="1"/>
      <c r="C8" s="1"/>
      <c r="D8" s="1"/>
      <c r="E8" s="1"/>
      <c r="F8" s="1"/>
      <c r="G8" s="1"/>
    </row>
    <row r="9" spans="1:7" ht="110.25" customHeight="1" x14ac:dyDescent="0.25">
      <c r="A9" s="1"/>
      <c r="B9" s="1"/>
      <c r="C9" s="1"/>
      <c r="D9" s="1"/>
      <c r="E9" s="1"/>
      <c r="F9" s="1"/>
      <c r="G9" s="1"/>
    </row>
    <row r="10" spans="1:7" ht="110.25" customHeight="1" x14ac:dyDescent="0.25">
      <c r="A10" s="1"/>
      <c r="B10" s="1"/>
      <c r="C10" s="1"/>
      <c r="D10" s="1"/>
      <c r="E10" s="1"/>
      <c r="F10" s="1"/>
      <c r="G10" s="1"/>
    </row>
    <row r="11" spans="1:7" ht="110.25" customHeight="1" x14ac:dyDescent="0.25">
      <c r="A11" s="1"/>
      <c r="B11" s="1"/>
      <c r="C11" s="1"/>
      <c r="D11" s="1"/>
      <c r="E11" s="1"/>
      <c r="F11" s="1"/>
      <c r="G11" s="1"/>
    </row>
    <row r="12" spans="1:7" ht="39.6" customHeight="1" x14ac:dyDescent="0.25">
      <c r="A12" s="1"/>
      <c r="B12" s="1"/>
      <c r="C12" s="1"/>
      <c r="D12" s="1"/>
      <c r="E12" s="1"/>
      <c r="F12" s="1"/>
      <c r="G12" s="1"/>
    </row>
    <row r="13" spans="1:7" ht="15" customHeight="1" x14ac:dyDescent="0.25">
      <c r="A13" s="1"/>
      <c r="B13" s="1"/>
      <c r="C13" s="1"/>
      <c r="D13" s="1"/>
      <c r="E13" s="1"/>
      <c r="F13" s="1"/>
      <c r="G13" s="1"/>
    </row>
    <row r="14" spans="1:7" ht="15" customHeight="1" x14ac:dyDescent="0.25">
      <c r="A14" s="1"/>
      <c r="B14" s="1"/>
      <c r="C14" s="1"/>
      <c r="D14" s="1"/>
      <c r="E14" s="1"/>
      <c r="F14" s="1"/>
      <c r="G14" s="1"/>
    </row>
    <row r="15" spans="1:7" ht="15" customHeight="1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</sheetData>
  <mergeCells count="1">
    <mergeCell ref="A1:G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2019-05-28T11:16:18Z</cp:lastPrinted>
  <dcterms:created xsi:type="dcterms:W3CDTF">2013-02-08T05:26:42Z</dcterms:created>
  <dcterms:modified xsi:type="dcterms:W3CDTF">2019-11-06T19:09:21Z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07002@ukzuz.cz</vt:lpwstr>
  </property>
  <property fmtid="{D5CDD505-2E9C-101B-9397-08002B2CF9AE}" pid="5" name="MSIP_Label_ddfdcfce-ddd9-46fd-a41e-890a4587f248_SetDate">
    <vt:lpwstr>2019-05-24T11:29:47.1013036Z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3b6aeb26-466d-4dfb-9dd8-f40a2b88908e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