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D:\VZ\VZ ROK 2019\2019 čj. VZMR Servis motorových vozidel\2018\"/>
    </mc:Choice>
  </mc:AlternateContent>
  <xr:revisionPtr revIDLastSave="0" documentId="13_ncr:1_{434C6ECC-7318-43BB-BA7D-C541B2D3B12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17" i="1"/>
  <c r="D9" i="1"/>
  <c r="E24" i="1" l="1"/>
  <c r="F24" i="1"/>
  <c r="F5" i="1" l="1"/>
  <c r="F6" i="1"/>
  <c r="F7" i="1"/>
  <c r="F8" i="1"/>
  <c r="F4" i="1"/>
  <c r="E5" i="1"/>
  <c r="E6" i="1"/>
  <c r="E7" i="1"/>
  <c r="E8" i="1"/>
  <c r="E4" i="1"/>
  <c r="F13" i="1"/>
  <c r="F14" i="1"/>
  <c r="F15" i="1"/>
  <c r="F16" i="1"/>
  <c r="F12" i="1"/>
  <c r="E13" i="1"/>
  <c r="E14" i="1"/>
  <c r="E15" i="1"/>
  <c r="E16" i="1"/>
  <c r="E12" i="1"/>
  <c r="E17" i="1" s="1"/>
  <c r="F21" i="1"/>
  <c r="F22" i="1"/>
  <c r="F23" i="1"/>
  <c r="E21" i="1"/>
  <c r="E22" i="1"/>
  <c r="E23" i="1"/>
  <c r="E20" i="1"/>
  <c r="F20" i="1"/>
  <c r="F25" i="1" s="1"/>
  <c r="F17" i="1" l="1"/>
  <c r="E9" i="1"/>
  <c r="E25" i="1"/>
  <c r="F9" i="1"/>
  <c r="H9" i="1" s="1"/>
  <c r="H25" i="1"/>
  <c r="H17" i="1"/>
  <c r="H27" i="1" l="1"/>
</calcChain>
</file>

<file path=xl/sharedStrings.xml><?xml version="1.0" encoding="utf-8"?>
<sst xmlns="http://schemas.openxmlformats.org/spreadsheetml/2006/main" count="48" uniqueCount="26">
  <si>
    <t>NABÍDKY HODINOVÝCH SAZEB, DLE KATEGORIÍ VOZIDEL A DRUHU SERVISNÍCH PRACÍ</t>
  </si>
  <si>
    <t>TYP VOZIDLA</t>
  </si>
  <si>
    <t>nižší třída</t>
  </si>
  <si>
    <t>např. Fabia</t>
  </si>
  <si>
    <t>Mechanické práce</t>
  </si>
  <si>
    <t>Klempířské práce</t>
  </si>
  <si>
    <t>Lakýrnické práce</t>
  </si>
  <si>
    <t>Autoelektrikářské práce</t>
  </si>
  <si>
    <t>Pneuservis</t>
  </si>
  <si>
    <t>např.Octavia,Yeti</t>
  </si>
  <si>
    <t>střední třída</t>
  </si>
  <si>
    <t>vyšší třída</t>
  </si>
  <si>
    <t>např.Audi,Transit,</t>
  </si>
  <si>
    <t>Cena /hod. bez DPH</t>
  </si>
  <si>
    <t>DPH</t>
  </si>
  <si>
    <t>Cena /hod. s DPH</t>
  </si>
  <si>
    <t>Celkem</t>
  </si>
  <si>
    <t xml:space="preserve">                TYP PRÁCE     </t>
  </si>
  <si>
    <t xml:space="preserve">              TYP PRÁCE        </t>
  </si>
  <si>
    <t xml:space="preserve">          TYP PRÁCE           </t>
  </si>
  <si>
    <t xml:space="preserve">Příloha č. 4 </t>
  </si>
  <si>
    <t>Váha</t>
  </si>
  <si>
    <t>Cena s váhou 30%</t>
  </si>
  <si>
    <t>Cena s váhou 50%</t>
  </si>
  <si>
    <t>Cena s váhou 20%</t>
  </si>
  <si>
    <t xml:space="preserve">Konečná celková procentuální cena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</si>
</sst>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wrapText="1"/>
    </xf>
    <xf numFmtId="164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1" fillId="0" borderId="29" xfId="0" applyFont="1" applyBorder="1"/>
    <xf numFmtId="9" fontId="5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164" fontId="1" fillId="2" borderId="8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9" fontId="5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zoomScale="85" zoomScaleNormal="85" workbookViewId="0">
      <selection activeCell="D7" sqref="D7"/>
    </sheetView>
  </sheetViews>
  <sheetFormatPr defaultRowHeight="15" x14ac:dyDescent="0.25"/>
  <cols>
    <col min="1" max="1" width="12" customWidth="1"/>
    <col min="2" max="2" width="9.5703125" customWidth="1"/>
    <col min="3" max="3" width="44.85546875" customWidth="1"/>
    <col min="4" max="4" width="16.140625" customWidth="1"/>
    <col min="5" max="5" width="13.7109375" customWidth="1"/>
    <col min="6" max="6" width="17.28515625" customWidth="1"/>
    <col min="7" max="7" width="14" customWidth="1"/>
    <col min="8" max="8" width="31.5703125" customWidth="1"/>
  </cols>
  <sheetData>
    <row r="1" spans="1:14" ht="21" customHeight="1" x14ac:dyDescent="0.25">
      <c r="A1" s="51" t="s">
        <v>20</v>
      </c>
      <c r="B1" s="51"/>
    </row>
    <row r="2" spans="1:14" ht="30.75" customHeight="1" thickBot="1" x14ac:dyDescent="0.35">
      <c r="A2" s="57" t="s">
        <v>0</v>
      </c>
      <c r="B2" s="58"/>
      <c r="C2" s="58"/>
      <c r="D2" s="58"/>
      <c r="E2" s="58"/>
      <c r="F2" s="58"/>
      <c r="G2" s="58"/>
      <c r="H2" s="58"/>
      <c r="I2" s="1"/>
      <c r="J2" s="2"/>
      <c r="K2" s="2"/>
      <c r="L2" s="2"/>
    </row>
    <row r="3" spans="1:14" ht="45.75" customHeight="1" x14ac:dyDescent="0.3">
      <c r="A3" s="52" t="s">
        <v>1</v>
      </c>
      <c r="B3" s="53"/>
      <c r="C3" s="21" t="s">
        <v>17</v>
      </c>
      <c r="D3" s="46" t="s">
        <v>13</v>
      </c>
      <c r="E3" s="22" t="s">
        <v>14</v>
      </c>
      <c r="F3" s="34" t="s">
        <v>15</v>
      </c>
      <c r="G3" s="42" t="s">
        <v>21</v>
      </c>
      <c r="H3" s="43" t="s">
        <v>22</v>
      </c>
      <c r="I3" s="1"/>
      <c r="J3" s="2"/>
      <c r="K3" s="2"/>
      <c r="L3" s="2"/>
      <c r="N3" s="2"/>
    </row>
    <row r="4" spans="1:14" ht="15.75" x14ac:dyDescent="0.25">
      <c r="A4" s="5"/>
      <c r="B4" s="6"/>
      <c r="C4" s="23" t="s">
        <v>4</v>
      </c>
      <c r="D4" s="47">
        <v>0</v>
      </c>
      <c r="E4" s="27">
        <f>D4/100*21</f>
        <v>0</v>
      </c>
      <c r="F4" s="35">
        <f>D4*1.21</f>
        <v>0</v>
      </c>
      <c r="G4" s="63"/>
      <c r="H4" s="66"/>
      <c r="I4" s="2"/>
      <c r="J4" s="2"/>
      <c r="K4" s="2"/>
      <c r="L4" s="2"/>
    </row>
    <row r="5" spans="1:14" ht="15.75" x14ac:dyDescent="0.25">
      <c r="A5" s="61" t="s">
        <v>2</v>
      </c>
      <c r="B5" s="62"/>
      <c r="C5" s="23" t="s">
        <v>5</v>
      </c>
      <c r="D5" s="47">
        <v>0</v>
      </c>
      <c r="E5" s="27">
        <f t="shared" ref="E5:E8" si="0">D5/100*21</f>
        <v>0</v>
      </c>
      <c r="F5" s="35">
        <f t="shared" ref="F5:F8" si="1">D5*1.21</f>
        <v>0</v>
      </c>
      <c r="G5" s="64"/>
      <c r="H5" s="67"/>
      <c r="I5" s="2"/>
      <c r="J5" s="2"/>
      <c r="K5" s="2"/>
      <c r="L5" s="2"/>
    </row>
    <row r="6" spans="1:14" ht="15.75" x14ac:dyDescent="0.25">
      <c r="A6" s="61" t="s">
        <v>3</v>
      </c>
      <c r="B6" s="62"/>
      <c r="C6" s="23" t="s">
        <v>6</v>
      </c>
      <c r="D6" s="47">
        <v>0</v>
      </c>
      <c r="E6" s="27">
        <f t="shared" si="0"/>
        <v>0</v>
      </c>
      <c r="F6" s="35">
        <f t="shared" si="1"/>
        <v>0</v>
      </c>
      <c r="G6" s="64"/>
      <c r="H6" s="67"/>
      <c r="I6" s="2"/>
      <c r="J6" s="2"/>
      <c r="K6" s="2"/>
      <c r="L6" s="2"/>
    </row>
    <row r="7" spans="1:14" ht="15.75" x14ac:dyDescent="0.25">
      <c r="A7" s="7"/>
      <c r="B7" s="8"/>
      <c r="C7" s="23" t="s">
        <v>7</v>
      </c>
      <c r="D7" s="47">
        <v>0</v>
      </c>
      <c r="E7" s="27">
        <f t="shared" si="0"/>
        <v>0</v>
      </c>
      <c r="F7" s="35">
        <f t="shared" si="1"/>
        <v>0</v>
      </c>
      <c r="G7" s="64"/>
      <c r="H7" s="67"/>
      <c r="I7" s="2"/>
      <c r="J7" s="2"/>
      <c r="K7" s="2"/>
      <c r="L7" s="2"/>
    </row>
    <row r="8" spans="1:14" ht="15.75" x14ac:dyDescent="0.25">
      <c r="A8" s="7"/>
      <c r="B8" s="8"/>
      <c r="C8" s="23" t="s">
        <v>8</v>
      </c>
      <c r="D8" s="47">
        <v>0</v>
      </c>
      <c r="E8" s="27">
        <f t="shared" si="0"/>
        <v>0</v>
      </c>
      <c r="F8" s="35">
        <f t="shared" si="1"/>
        <v>0</v>
      </c>
      <c r="G8" s="65"/>
      <c r="H8" s="68"/>
      <c r="I8" s="2"/>
      <c r="J8" s="2"/>
      <c r="K8" s="2"/>
      <c r="L8" s="2"/>
    </row>
    <row r="9" spans="1:14" ht="38.25" customHeight="1" thickBot="1" x14ac:dyDescent="0.3">
      <c r="A9" s="9"/>
      <c r="B9" s="10"/>
      <c r="C9" s="18" t="s">
        <v>16</v>
      </c>
      <c r="D9" s="28">
        <f>D4+D5+D6+D7+D8</f>
        <v>0</v>
      </c>
      <c r="E9" s="28">
        <f t="shared" ref="E9:F9" si="2">E4+E5+E6+E7+E8</f>
        <v>0</v>
      </c>
      <c r="F9" s="28">
        <f t="shared" si="2"/>
        <v>0</v>
      </c>
      <c r="G9" s="39">
        <v>0.3</v>
      </c>
      <c r="H9" s="40">
        <f>F9*G9</f>
        <v>0</v>
      </c>
      <c r="I9" s="2"/>
      <c r="J9" s="2"/>
      <c r="K9" s="2"/>
      <c r="L9" s="2"/>
    </row>
    <row r="10" spans="1:14" ht="18.75" customHeight="1" thickBot="1" x14ac:dyDescent="0.3">
      <c r="A10" s="7"/>
      <c r="B10" s="32"/>
      <c r="C10" s="31"/>
      <c r="D10" s="41"/>
      <c r="E10" s="41"/>
      <c r="F10" s="41"/>
      <c r="G10" s="38"/>
      <c r="H10" s="2"/>
      <c r="I10" s="2"/>
      <c r="J10" s="2"/>
      <c r="K10" s="2"/>
      <c r="L10" s="2"/>
    </row>
    <row r="11" spans="1:14" ht="30.75" customHeight="1" x14ac:dyDescent="0.25">
      <c r="A11" s="52" t="s">
        <v>1</v>
      </c>
      <c r="B11" s="53"/>
      <c r="C11" s="20" t="s">
        <v>18</v>
      </c>
      <c r="D11" s="46" t="s">
        <v>13</v>
      </c>
      <c r="E11" s="22" t="s">
        <v>14</v>
      </c>
      <c r="F11" s="34" t="s">
        <v>15</v>
      </c>
      <c r="G11" s="42" t="s">
        <v>21</v>
      </c>
      <c r="H11" s="43" t="s">
        <v>23</v>
      </c>
      <c r="I11" s="2"/>
      <c r="J11" s="2"/>
      <c r="K11" s="2"/>
      <c r="L11" s="2"/>
    </row>
    <row r="12" spans="1:14" ht="15.75" x14ac:dyDescent="0.25">
      <c r="A12" s="5"/>
      <c r="B12" s="6"/>
      <c r="C12" s="23" t="s">
        <v>4</v>
      </c>
      <c r="D12" s="47">
        <v>0</v>
      </c>
      <c r="E12" s="27">
        <f>D12/100*21</f>
        <v>0</v>
      </c>
      <c r="F12" s="35">
        <f>D12*1.21</f>
        <v>0</v>
      </c>
      <c r="G12" s="63"/>
      <c r="H12" s="66"/>
      <c r="I12" s="2"/>
      <c r="J12" s="2"/>
      <c r="K12" s="2"/>
      <c r="L12" s="2"/>
    </row>
    <row r="13" spans="1:14" ht="15.75" x14ac:dyDescent="0.25">
      <c r="A13" s="5"/>
      <c r="B13" s="6"/>
      <c r="C13" s="23" t="s">
        <v>5</v>
      </c>
      <c r="D13" s="47">
        <v>0</v>
      </c>
      <c r="E13" s="27">
        <f t="shared" ref="E13:E16" si="3">D13/100*21</f>
        <v>0</v>
      </c>
      <c r="F13" s="35">
        <f t="shared" ref="F13:F16" si="4">D13*1.21</f>
        <v>0</v>
      </c>
      <c r="G13" s="64"/>
      <c r="H13" s="67"/>
      <c r="I13" s="2"/>
      <c r="J13" s="2"/>
      <c r="K13" s="2"/>
      <c r="L13" s="2"/>
      <c r="N13" s="2"/>
    </row>
    <row r="14" spans="1:14" ht="15.75" x14ac:dyDescent="0.25">
      <c r="A14" s="59" t="s">
        <v>10</v>
      </c>
      <c r="B14" s="60"/>
      <c r="C14" s="23" t="s">
        <v>6</v>
      </c>
      <c r="D14" s="47">
        <v>0</v>
      </c>
      <c r="E14" s="27">
        <f t="shared" si="3"/>
        <v>0</v>
      </c>
      <c r="F14" s="35">
        <f t="shared" si="4"/>
        <v>0</v>
      </c>
      <c r="G14" s="64"/>
      <c r="H14" s="67"/>
      <c r="I14" s="2"/>
      <c r="J14" s="2"/>
      <c r="K14" s="2"/>
      <c r="L14" s="2"/>
    </row>
    <row r="15" spans="1:14" ht="15.75" x14ac:dyDescent="0.25">
      <c r="A15" s="59" t="s">
        <v>9</v>
      </c>
      <c r="B15" s="60"/>
      <c r="C15" s="23" t="s">
        <v>7</v>
      </c>
      <c r="D15" s="47">
        <v>0</v>
      </c>
      <c r="E15" s="27">
        <f t="shared" si="3"/>
        <v>0</v>
      </c>
      <c r="F15" s="35">
        <f t="shared" si="4"/>
        <v>0</v>
      </c>
      <c r="G15" s="64"/>
      <c r="H15" s="67"/>
      <c r="I15" s="2"/>
      <c r="J15" s="2"/>
      <c r="K15" s="2"/>
      <c r="L15" s="2"/>
    </row>
    <row r="16" spans="1:14" ht="15.75" x14ac:dyDescent="0.25">
      <c r="A16" s="11"/>
      <c r="B16" s="12"/>
      <c r="C16" s="15" t="s">
        <v>8</v>
      </c>
      <c r="D16" s="47">
        <v>0</v>
      </c>
      <c r="E16" s="27">
        <f t="shared" si="3"/>
        <v>0</v>
      </c>
      <c r="F16" s="35">
        <f t="shared" si="4"/>
        <v>0</v>
      </c>
      <c r="G16" s="65"/>
      <c r="H16" s="68"/>
      <c r="I16" s="2"/>
      <c r="J16" s="2"/>
      <c r="K16" s="2"/>
      <c r="L16" s="2"/>
    </row>
    <row r="17" spans="1:18" ht="36.75" customHeight="1" thickBot="1" x14ac:dyDescent="0.3">
      <c r="A17" s="13"/>
      <c r="B17" s="14"/>
      <c r="C17" s="18" t="s">
        <v>16</v>
      </c>
      <c r="D17" s="28">
        <f>D12+D13+D14+D15+D16</f>
        <v>0</v>
      </c>
      <c r="E17" s="28">
        <f t="shared" ref="E17:F17" si="5">E12+E13+E14+E15+E16</f>
        <v>0</v>
      </c>
      <c r="F17" s="28">
        <f t="shared" si="5"/>
        <v>0</v>
      </c>
      <c r="G17" s="50">
        <v>0.5</v>
      </c>
      <c r="H17" s="40">
        <f>F17*G17</f>
        <v>0</v>
      </c>
      <c r="I17" s="2"/>
      <c r="J17" s="2"/>
      <c r="K17" s="2"/>
      <c r="L17" s="2"/>
    </row>
    <row r="18" spans="1:18" ht="17.25" customHeight="1" thickBot="1" x14ac:dyDescent="0.3">
      <c r="A18" s="11"/>
      <c r="B18" s="33"/>
      <c r="C18" s="31"/>
      <c r="D18" s="41"/>
      <c r="E18" s="41"/>
      <c r="F18" s="41"/>
      <c r="G18" s="38"/>
      <c r="H18" s="2"/>
      <c r="I18" s="2"/>
      <c r="J18" s="2"/>
      <c r="K18" s="2"/>
      <c r="L18" s="2"/>
    </row>
    <row r="19" spans="1:18" ht="33" customHeight="1" x14ac:dyDescent="0.25">
      <c r="A19" s="52" t="s">
        <v>1</v>
      </c>
      <c r="B19" s="53"/>
      <c r="C19" s="20" t="s">
        <v>19</v>
      </c>
      <c r="D19" s="49" t="s">
        <v>13</v>
      </c>
      <c r="E19" s="24" t="s">
        <v>14</v>
      </c>
      <c r="F19" s="37" t="s">
        <v>15</v>
      </c>
      <c r="G19" s="42" t="s">
        <v>21</v>
      </c>
      <c r="H19" s="43" t="s">
        <v>24</v>
      </c>
      <c r="I19" s="2"/>
      <c r="J19" s="2"/>
      <c r="K19" s="2"/>
      <c r="L19" s="2"/>
    </row>
    <row r="20" spans="1:18" ht="15.75" x14ac:dyDescent="0.25">
      <c r="A20" s="5"/>
      <c r="B20" s="6"/>
      <c r="C20" s="23" t="s">
        <v>4</v>
      </c>
      <c r="D20" s="47">
        <v>0</v>
      </c>
      <c r="E20" s="27">
        <f>D20/100*21</f>
        <v>0</v>
      </c>
      <c r="F20" s="35">
        <f>D20*1.21</f>
        <v>0</v>
      </c>
      <c r="G20" s="63"/>
      <c r="H20" s="66"/>
      <c r="I20" s="2"/>
      <c r="J20" s="2"/>
      <c r="K20" s="2"/>
      <c r="L20" s="2"/>
    </row>
    <row r="21" spans="1:18" ht="15.75" x14ac:dyDescent="0.25">
      <c r="A21" s="5"/>
      <c r="B21" s="6"/>
      <c r="C21" s="23" t="s">
        <v>5</v>
      </c>
      <c r="D21" s="47">
        <v>0</v>
      </c>
      <c r="E21" s="27">
        <f t="shared" ref="E21:E24" si="6">D21/100*21</f>
        <v>0</v>
      </c>
      <c r="F21" s="35">
        <f t="shared" ref="F21:F24" si="7">D21*1.21</f>
        <v>0</v>
      </c>
      <c r="G21" s="64"/>
      <c r="H21" s="67"/>
      <c r="I21" s="2"/>
      <c r="J21" s="2"/>
      <c r="K21" s="2"/>
      <c r="L21" s="2"/>
    </row>
    <row r="22" spans="1:18" ht="15.75" x14ac:dyDescent="0.25">
      <c r="A22" s="61" t="s">
        <v>11</v>
      </c>
      <c r="B22" s="62"/>
      <c r="C22" s="23" t="s">
        <v>6</v>
      </c>
      <c r="D22" s="47">
        <v>0</v>
      </c>
      <c r="E22" s="27">
        <f t="shared" si="6"/>
        <v>0</v>
      </c>
      <c r="F22" s="35">
        <f t="shared" si="7"/>
        <v>0</v>
      </c>
      <c r="G22" s="64"/>
      <c r="H22" s="67"/>
      <c r="I22" s="2"/>
      <c r="J22" s="2"/>
      <c r="K22" s="2"/>
      <c r="L22" s="2"/>
    </row>
    <row r="23" spans="1:18" ht="15.75" x14ac:dyDescent="0.25">
      <c r="A23" s="61" t="s">
        <v>12</v>
      </c>
      <c r="B23" s="62"/>
      <c r="C23" s="15" t="s">
        <v>7</v>
      </c>
      <c r="D23" s="47">
        <v>0</v>
      </c>
      <c r="E23" s="27">
        <f t="shared" si="6"/>
        <v>0</v>
      </c>
      <c r="F23" s="35">
        <f t="shared" si="7"/>
        <v>0</v>
      </c>
      <c r="G23" s="64"/>
      <c r="H23" s="67"/>
      <c r="I23" s="2"/>
      <c r="J23" s="2"/>
      <c r="K23" s="2"/>
      <c r="L23" s="2"/>
    </row>
    <row r="24" spans="1:18" ht="15.75" x14ac:dyDescent="0.25">
      <c r="A24" s="16"/>
      <c r="B24" s="17"/>
      <c r="C24" s="19" t="s">
        <v>8</v>
      </c>
      <c r="D24" s="48">
        <v>0</v>
      </c>
      <c r="E24" s="29">
        <f t="shared" si="6"/>
        <v>0</v>
      </c>
      <c r="F24" s="36">
        <f t="shared" si="7"/>
        <v>0</v>
      </c>
      <c r="G24" s="65"/>
      <c r="H24" s="68"/>
      <c r="I24" s="2"/>
      <c r="J24" s="2"/>
      <c r="K24" s="2"/>
      <c r="L24" s="2"/>
    </row>
    <row r="25" spans="1:18" ht="45" customHeight="1" thickBot="1" x14ac:dyDescent="0.3">
      <c r="A25" s="3"/>
      <c r="B25" s="4"/>
      <c r="C25" s="25" t="s">
        <v>16</v>
      </c>
      <c r="D25" s="28">
        <f>D20+D21+D22+D23+D24</f>
        <v>0</v>
      </c>
      <c r="E25" s="28">
        <f t="shared" ref="E25:F25" si="8">E20+E21+E22+E23+E24</f>
        <v>0</v>
      </c>
      <c r="F25" s="28">
        <f t="shared" si="8"/>
        <v>0</v>
      </c>
      <c r="G25" s="50">
        <v>0.2</v>
      </c>
      <c r="H25" s="40">
        <f>F25*G25</f>
        <v>0</v>
      </c>
      <c r="I25" s="2"/>
      <c r="J25" s="2"/>
      <c r="K25" s="2"/>
      <c r="L25" s="2"/>
    </row>
    <row r="26" spans="1:18" ht="15.75" thickBot="1" x14ac:dyDescent="0.3">
      <c r="B26" s="2"/>
      <c r="D26" s="26"/>
      <c r="E26" s="30"/>
      <c r="F26" s="30"/>
      <c r="G26" s="2"/>
      <c r="H26" s="2"/>
      <c r="I26" s="2"/>
      <c r="J26" s="2"/>
      <c r="K26" s="2"/>
      <c r="L26" s="2"/>
      <c r="R26" s="2"/>
    </row>
    <row r="27" spans="1:18" ht="51.75" customHeight="1" thickBot="1" x14ac:dyDescent="0.3">
      <c r="C27" s="54" t="s">
        <v>25</v>
      </c>
      <c r="D27" s="55"/>
      <c r="E27" s="55"/>
      <c r="F27" s="56"/>
      <c r="G27" s="44">
        <v>1</v>
      </c>
      <c r="H27" s="45">
        <f>H9+H17+H25</f>
        <v>0</v>
      </c>
    </row>
    <row r="28" spans="1:18" x14ac:dyDescent="0.25">
      <c r="E28" s="2"/>
      <c r="F28" s="2"/>
    </row>
  </sheetData>
  <sheetProtection algorithmName="SHA-512" hashValue="PruuC6rM68dI9npsReC3r+HDFjRbX2s5KfSAIBr++PH0zuPRPRlFYwPt1y7/C/7xoiGNVURNvXNyOrk2m81Osg==" saltValue="nB2cvqdHrMGlUK961+N4Rw==" spinCount="100000" sheet="1" objects="1" scenarios="1"/>
  <protectedRanges>
    <protectedRange sqref="D4:D8 D12:D16 D20:D24" name="Oblast1"/>
  </protectedRanges>
  <mergeCells count="18">
    <mergeCell ref="H12:H16"/>
    <mergeCell ref="H4:H8"/>
    <mergeCell ref="A1:B1"/>
    <mergeCell ref="A3:B3"/>
    <mergeCell ref="A11:B11"/>
    <mergeCell ref="A19:B19"/>
    <mergeCell ref="C27:F27"/>
    <mergeCell ref="A2:H2"/>
    <mergeCell ref="A14:B14"/>
    <mergeCell ref="A15:B15"/>
    <mergeCell ref="A5:B5"/>
    <mergeCell ref="A6:B6"/>
    <mergeCell ref="A22:B22"/>
    <mergeCell ref="A23:B23"/>
    <mergeCell ref="G4:G8"/>
    <mergeCell ref="G12:G16"/>
    <mergeCell ref="G20:G24"/>
    <mergeCell ref="H20:H24"/>
  </mergeCells>
  <pageMargins left="0.7" right="0.7" top="0.78740157499999996" bottom="0.78740157499999996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ŠNAJDROVÁ Rudolfa</dc:creator>
  <cp:lastModifiedBy>ŠNAJDROVÁ Rudolfa</cp:lastModifiedBy>
  <cp:lastPrinted>2018-12-06T08:56:11Z</cp:lastPrinted>
  <dcterms:created xsi:type="dcterms:W3CDTF">2017-08-31T11:09:58Z</dcterms:created>
  <dcterms:modified xsi:type="dcterms:W3CDTF">2019-10-10T07:20:01Z</dcterms:modified>
</cp:coreProperties>
</file>