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32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<sst xmlns="http://schemas.openxmlformats.org/spreadsheetml/2006/main" count="84" uniqueCount="52">
  <si>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název</t>
  </si>
  <si>
    <t>MJ</t>
  </si>
  <si>
    <t>ks</t>
  </si>
  <si>
    <t>balení</t>
  </si>
  <si>
    <t>Real classic 0,5 l</t>
  </si>
  <si>
    <t>role</t>
  </si>
  <si>
    <t>Jar na nádobí 5 l</t>
  </si>
  <si>
    <t>Pytel na odpadky TYP 50, 70 x 100 cm, 30 mic., 120 l, 25 ks</t>
  </si>
  <si>
    <t>Houbička na mytí malá, 10 ks</t>
  </si>
  <si>
    <t>Sáčky do koše 63 x 74 cm, 60 l</t>
  </si>
  <si>
    <t>Čistič Real ve spreji 500g(koncentr.dez.prostředek)</t>
  </si>
  <si>
    <t>Air menline happy náplně 3x15 ml</t>
  </si>
  <si>
    <t>Švédská utěrka</t>
  </si>
  <si>
    <t>Tekutý WC blok, 3x55 ml</t>
  </si>
  <si>
    <t>Clin na okna a rámy 750ml,rozprašovač</t>
  </si>
  <si>
    <t>Papírové utěrky na roli(čtyři role v balení)</t>
  </si>
  <si>
    <t>Domestos  WC blok 40g</t>
  </si>
  <si>
    <t>Tekuté mýdlo - 5 l</t>
  </si>
  <si>
    <t>Domestos WC čistič 750ml</t>
  </si>
  <si>
    <t>Sáčky na potraviny role, 30 x 40 cm, 500 ks</t>
  </si>
  <si>
    <t>Mycí hadr  Petr 50 x 60 cm</t>
  </si>
  <si>
    <t>Ubrousky 100 ks</t>
  </si>
  <si>
    <t>Hadr na podlahu</t>
  </si>
  <si>
    <t>Tekuté mýdlo s pumpičkou 500 ml</t>
  </si>
  <si>
    <t>WC souprava(štětka s odkapávačem)</t>
  </si>
  <si>
    <t>Úklidové vědro 10l</t>
  </si>
  <si>
    <t>Latexové rukavice,velikost M,  balení 100 ks</t>
  </si>
  <si>
    <t>Toaletní mýdlo 100 g</t>
  </si>
  <si>
    <t>Čistič na podlahy 5 l Pavistela</t>
  </si>
  <si>
    <t>Čistič koupelen Savo glanc, rozprašovač</t>
  </si>
  <si>
    <t>Utěrky pro domácnost balení  5 ks</t>
  </si>
  <si>
    <t>Houbová utěrka, 5 ks</t>
  </si>
  <si>
    <t>krabice</t>
  </si>
  <si>
    <t>Air menline happy s dávkovačem 3x15 ml</t>
  </si>
  <si>
    <t>Ariel na barevné prádlo 1,4 kg</t>
  </si>
  <si>
    <t>ZZ papírové utěrky bílé skládané</t>
  </si>
  <si>
    <t>Toaletní papír Harmony 8 ks - 2 vrstvy/200 útržků</t>
  </si>
  <si>
    <t>Sanytol 1 l dezinfekce mentol</t>
  </si>
  <si>
    <t xml:space="preserve">ČISTICÍ A UKLÍZECÍ PROSTŘEDKY </t>
  </si>
  <si>
    <t>Houbička na mytí velká</t>
  </si>
  <si>
    <t xml:space="preserve">ks  </t>
  </si>
  <si>
    <t>Pronto</t>
  </si>
  <si>
    <t>Sáčky na vložky</t>
  </si>
  <si>
    <t>Pracoviště Hradec Králové + VHS Lužec nad Cidlinou</t>
  </si>
  <si>
    <t>Latexové rukavice,velikost L,  balení 100 ks</t>
  </si>
  <si>
    <t>Smeták dlouhá tyč</t>
  </si>
  <si>
    <t>počet</t>
  </si>
  <si>
    <t>cena bez DPH/1MJ</t>
  </si>
  <si>
    <t>cena celkem bez DPH</t>
  </si>
  <si>
    <t>DPH</t>
  </si>
  <si>
    <t>cena celkem s DPH</t>
  </si>
  <si>
    <t>Cena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</si>
</sst>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22" fillId="0" borderId="22" xfId="0" applyFont="1" applyBorder="1" applyAlignment="1">
      <alignment/>
    </xf>
    <xf numFmtId="0" fontId="0" fillId="0" borderId="23" xfId="0" applyBorder="1" applyAlignment="1">
      <alignment/>
    </xf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8" fillId="0" borderId="19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22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52.00390625" style="0" bestFit="1" customWidth="1"/>
    <col min="2" max="2" width="13.140625" style="0" customWidth="1"/>
    <col min="3" max="3" width="13.140625" style="1" customWidth="1"/>
    <col min="4" max="4" width="17.421875" style="0" customWidth="1"/>
    <col min="5" max="5" width="19.57421875" style="0" customWidth="1"/>
    <col min="6" max="6" width="21.140625" style="0" customWidth="1"/>
    <col min="7" max="7" width="20.00390625" style="0" customWidth="1"/>
  </cols>
  <sheetData>
    <row r="2" spans="1:2" ht="15">
      <c r="A2" s="2" t="s">
        <v>38</v>
      </c>
      <c r="B2" s="1"/>
    </row>
    <row r="3" s="1" customFormat="1" ht="15.75" thickBot="1">
      <c r="A3" s="2" t="s">
        <v>43</v>
      </c>
    </row>
    <row r="4" spans="1:7" ht="15" customHeight="1">
      <c r="A4" s="19" t="s">
        <v>0</v>
      </c>
      <c r="B4" s="17" t="s">
        <v>1</v>
      </c>
      <c r="C4" s="21" t="s">
        <v>46</v>
      </c>
      <c r="D4" s="27" t="s">
        <v>47</v>
      </c>
      <c r="E4" s="28" t="s">
        <v>48</v>
      </c>
      <c r="F4" s="29" t="s">
        <v>49</v>
      </c>
      <c r="G4" s="30" t="s">
        <v>50</v>
      </c>
    </row>
    <row r="5" spans="1:7" ht="15.75" thickBot="1">
      <c r="A5" s="20"/>
      <c r="B5" s="18"/>
      <c r="C5" s="22"/>
      <c r="D5" s="31"/>
      <c r="E5" s="32"/>
      <c r="F5" s="33"/>
      <c r="G5" s="34"/>
    </row>
    <row r="6" spans="1:7" s="1" customFormat="1" ht="15.75">
      <c r="A6" s="6" t="s">
        <v>26</v>
      </c>
      <c r="B6" s="7" t="s">
        <v>3</v>
      </c>
      <c r="C6" s="13">
        <v>2</v>
      </c>
      <c r="D6" s="24"/>
      <c r="E6" s="24">
        <f>C6*D6</f>
        <v>0</v>
      </c>
      <c r="F6" s="24">
        <f>(E6/100)*21</f>
        <v>0</v>
      </c>
      <c r="G6" s="24">
        <f>E6+F6</f>
        <v>0</v>
      </c>
    </row>
    <row r="7" spans="1:7" s="1" customFormat="1" ht="15.75">
      <c r="A7" s="6" t="s">
        <v>44</v>
      </c>
      <c r="B7" s="8" t="s">
        <v>3</v>
      </c>
      <c r="C7" s="9">
        <v>3</v>
      </c>
      <c r="D7" s="25"/>
      <c r="E7" s="24">
        <f aca="true" t="shared" si="0" ref="E7:E42">C7*D7</f>
        <v>0</v>
      </c>
      <c r="F7" s="24">
        <f aca="true" t="shared" si="1" ref="F7:F42">(E7/100)*21</f>
        <v>0</v>
      </c>
      <c r="G7" s="24">
        <f aca="true" t="shared" si="2" ref="G7:G42">E7+F7</f>
        <v>0</v>
      </c>
    </row>
    <row r="8" spans="1:7" ht="15.75">
      <c r="A8" s="14" t="s">
        <v>15</v>
      </c>
      <c r="B8" s="8" t="s">
        <v>3</v>
      </c>
      <c r="C8" s="9">
        <v>20</v>
      </c>
      <c r="D8" s="25"/>
      <c r="E8" s="24">
        <f t="shared" si="0"/>
        <v>0</v>
      </c>
      <c r="F8" s="24">
        <f t="shared" si="1"/>
        <v>0</v>
      </c>
      <c r="G8" s="24">
        <f t="shared" si="2"/>
        <v>0</v>
      </c>
    </row>
    <row r="9" spans="1:7" s="1" customFormat="1" ht="15.75">
      <c r="A9" s="14" t="s">
        <v>13</v>
      </c>
      <c r="B9" s="8" t="s">
        <v>3</v>
      </c>
      <c r="C9" s="9">
        <v>15</v>
      </c>
      <c r="D9" s="25"/>
      <c r="E9" s="24">
        <f t="shared" si="0"/>
        <v>0</v>
      </c>
      <c r="F9" s="24">
        <f t="shared" si="1"/>
        <v>0</v>
      </c>
      <c r="G9" s="24">
        <f t="shared" si="2"/>
        <v>0</v>
      </c>
    </row>
    <row r="10" spans="1:7" ht="15.75">
      <c r="A10" s="10" t="s">
        <v>16</v>
      </c>
      <c r="B10" s="7" t="s">
        <v>2</v>
      </c>
      <c r="C10" s="9">
        <v>20</v>
      </c>
      <c r="D10" s="25"/>
      <c r="E10" s="24">
        <f t="shared" si="0"/>
        <v>0</v>
      </c>
      <c r="F10" s="24">
        <f t="shared" si="1"/>
        <v>0</v>
      </c>
      <c r="G10" s="24">
        <f t="shared" si="2"/>
        <v>0</v>
      </c>
    </row>
    <row r="11" spans="1:7" s="1" customFormat="1" ht="15.75">
      <c r="A11" s="10" t="s">
        <v>11</v>
      </c>
      <c r="B11" s="7" t="s">
        <v>3</v>
      </c>
      <c r="C11" s="9">
        <v>20</v>
      </c>
      <c r="D11" s="25"/>
      <c r="E11" s="24">
        <f t="shared" si="0"/>
        <v>0</v>
      </c>
      <c r="F11" s="24">
        <f t="shared" si="1"/>
        <v>0</v>
      </c>
      <c r="G11" s="24">
        <f t="shared" si="2"/>
        <v>0</v>
      </c>
    </row>
    <row r="12" spans="1:7" s="1" customFormat="1" ht="15.75">
      <c r="A12" s="10" t="s">
        <v>33</v>
      </c>
      <c r="B12" s="7" t="s">
        <v>3</v>
      </c>
      <c r="C12" s="9">
        <v>20</v>
      </c>
      <c r="D12" s="25"/>
      <c r="E12" s="24">
        <f t="shared" si="0"/>
        <v>0</v>
      </c>
      <c r="F12" s="24">
        <f t="shared" si="1"/>
        <v>0</v>
      </c>
      <c r="G12" s="24">
        <f t="shared" si="2"/>
        <v>0</v>
      </c>
    </row>
    <row r="13" spans="1:7" ht="15.75">
      <c r="A13" s="10" t="s">
        <v>17</v>
      </c>
      <c r="B13" s="7" t="s">
        <v>2</v>
      </c>
      <c r="C13" s="9">
        <v>4</v>
      </c>
      <c r="D13" s="25"/>
      <c r="E13" s="24">
        <f t="shared" si="0"/>
        <v>0</v>
      </c>
      <c r="F13" s="24">
        <f t="shared" si="1"/>
        <v>0</v>
      </c>
      <c r="G13" s="24">
        <f t="shared" si="2"/>
        <v>0</v>
      </c>
    </row>
    <row r="14" spans="1:7" s="1" customFormat="1" ht="15.75">
      <c r="A14" s="10" t="s">
        <v>23</v>
      </c>
      <c r="B14" s="7" t="s">
        <v>2</v>
      </c>
      <c r="C14" s="9">
        <v>10</v>
      </c>
      <c r="D14" s="25"/>
      <c r="E14" s="24">
        <f t="shared" si="0"/>
        <v>0</v>
      </c>
      <c r="F14" s="24">
        <f t="shared" si="1"/>
        <v>0</v>
      </c>
      <c r="G14" s="24">
        <f t="shared" si="2"/>
        <v>0</v>
      </c>
    </row>
    <row r="15" spans="1:7" s="1" customFormat="1" ht="15.75">
      <c r="A15" s="10" t="s">
        <v>27</v>
      </c>
      <c r="B15" s="7" t="s">
        <v>2</v>
      </c>
      <c r="C15" s="9">
        <v>4</v>
      </c>
      <c r="D15" s="25"/>
      <c r="E15" s="24">
        <f t="shared" si="0"/>
        <v>0</v>
      </c>
      <c r="F15" s="24">
        <f t="shared" si="1"/>
        <v>0</v>
      </c>
      <c r="G15" s="24">
        <f t="shared" si="2"/>
        <v>0</v>
      </c>
    </row>
    <row r="16" spans="1:7" ht="15.75">
      <c r="A16" s="10" t="s">
        <v>6</v>
      </c>
      <c r="B16" s="7" t="s">
        <v>2</v>
      </c>
      <c r="C16" s="9">
        <v>2</v>
      </c>
      <c r="D16" s="25"/>
      <c r="E16" s="24">
        <f t="shared" si="0"/>
        <v>0</v>
      </c>
      <c r="F16" s="24">
        <f t="shared" si="1"/>
        <v>0</v>
      </c>
      <c r="G16" s="24">
        <f t="shared" si="2"/>
        <v>0</v>
      </c>
    </row>
    <row r="17" spans="1:7" ht="15.75">
      <c r="A17" s="10" t="s">
        <v>4</v>
      </c>
      <c r="B17" s="7" t="s">
        <v>2</v>
      </c>
      <c r="C17" s="9">
        <v>5</v>
      </c>
      <c r="D17" s="25"/>
      <c r="E17" s="24">
        <f t="shared" si="0"/>
        <v>0</v>
      </c>
      <c r="F17" s="24">
        <f t="shared" si="1"/>
        <v>0</v>
      </c>
      <c r="G17" s="24">
        <f t="shared" si="2"/>
        <v>0</v>
      </c>
    </row>
    <row r="18" spans="1:7" s="1" customFormat="1" ht="15.75">
      <c r="A18" s="10" t="s">
        <v>10</v>
      </c>
      <c r="B18" s="7" t="s">
        <v>2</v>
      </c>
      <c r="C18" s="9">
        <v>5</v>
      </c>
      <c r="D18" s="25"/>
      <c r="E18" s="24">
        <f t="shared" si="0"/>
        <v>0</v>
      </c>
      <c r="F18" s="24">
        <f t="shared" si="1"/>
        <v>0</v>
      </c>
      <c r="G18" s="24">
        <f t="shared" si="2"/>
        <v>0</v>
      </c>
    </row>
    <row r="19" spans="1:7" s="1" customFormat="1" ht="15.75">
      <c r="A19" s="10" t="s">
        <v>29</v>
      </c>
      <c r="B19" s="7" t="s">
        <v>2</v>
      </c>
      <c r="C19" s="9">
        <v>10</v>
      </c>
      <c r="D19" s="25"/>
      <c r="E19" s="24">
        <f t="shared" si="0"/>
        <v>0</v>
      </c>
      <c r="F19" s="24">
        <f t="shared" si="1"/>
        <v>0</v>
      </c>
      <c r="G19" s="24">
        <f t="shared" si="2"/>
        <v>0</v>
      </c>
    </row>
    <row r="20" spans="1:7" s="1" customFormat="1" ht="15.75">
      <c r="A20" s="10" t="s">
        <v>18</v>
      </c>
      <c r="B20" s="7" t="s">
        <v>2</v>
      </c>
      <c r="C20" s="9">
        <v>20</v>
      </c>
      <c r="D20" s="25"/>
      <c r="E20" s="24">
        <f t="shared" si="0"/>
        <v>0</v>
      </c>
      <c r="F20" s="24">
        <f t="shared" si="1"/>
        <v>0</v>
      </c>
      <c r="G20" s="24">
        <f t="shared" si="2"/>
        <v>0</v>
      </c>
    </row>
    <row r="21" spans="1:7" s="1" customFormat="1" ht="15.75">
      <c r="A21" s="10" t="s">
        <v>14</v>
      </c>
      <c r="B21" s="7" t="s">
        <v>2</v>
      </c>
      <c r="C21" s="9">
        <v>5</v>
      </c>
      <c r="D21" s="25"/>
      <c r="E21" s="24">
        <f t="shared" si="0"/>
        <v>0</v>
      </c>
      <c r="F21" s="24">
        <f t="shared" si="1"/>
        <v>0</v>
      </c>
      <c r="G21" s="24">
        <f t="shared" si="2"/>
        <v>0</v>
      </c>
    </row>
    <row r="22" spans="1:7" ht="15.75">
      <c r="A22" s="10" t="s">
        <v>36</v>
      </c>
      <c r="B22" s="7" t="s">
        <v>3</v>
      </c>
      <c r="C22" s="9">
        <v>30</v>
      </c>
      <c r="D22" s="25"/>
      <c r="E22" s="24">
        <f t="shared" si="0"/>
        <v>0</v>
      </c>
      <c r="F22" s="24">
        <f t="shared" si="1"/>
        <v>0</v>
      </c>
      <c r="G22" s="24">
        <f t="shared" si="2"/>
        <v>0</v>
      </c>
    </row>
    <row r="23" spans="1:7" s="1" customFormat="1" ht="15.75">
      <c r="A23" s="10" t="s">
        <v>19</v>
      </c>
      <c r="B23" s="7" t="s">
        <v>5</v>
      </c>
      <c r="C23" s="9">
        <v>2</v>
      </c>
      <c r="D23" s="25"/>
      <c r="E23" s="24">
        <f t="shared" si="0"/>
        <v>0</v>
      </c>
      <c r="F23" s="24">
        <f t="shared" si="1"/>
        <v>0</v>
      </c>
      <c r="G23" s="24">
        <f t="shared" si="2"/>
        <v>0</v>
      </c>
    </row>
    <row r="24" spans="1:7" ht="15.75">
      <c r="A24" s="10" t="s">
        <v>7</v>
      </c>
      <c r="B24" s="7" t="s">
        <v>5</v>
      </c>
      <c r="C24" s="9">
        <v>10</v>
      </c>
      <c r="D24" s="25"/>
      <c r="E24" s="24">
        <f t="shared" si="0"/>
        <v>0</v>
      </c>
      <c r="F24" s="24">
        <f t="shared" si="1"/>
        <v>0</v>
      </c>
      <c r="G24" s="24">
        <f t="shared" si="2"/>
        <v>0</v>
      </c>
    </row>
    <row r="25" spans="1:7" ht="15.75">
      <c r="A25" s="10" t="s">
        <v>20</v>
      </c>
      <c r="B25" s="7" t="s">
        <v>2</v>
      </c>
      <c r="C25" s="9">
        <v>5</v>
      </c>
      <c r="D25" s="25"/>
      <c r="E25" s="24">
        <f t="shared" si="0"/>
        <v>0</v>
      </c>
      <c r="F25" s="24">
        <f t="shared" si="1"/>
        <v>0</v>
      </c>
      <c r="G25" s="24">
        <f t="shared" si="2"/>
        <v>0</v>
      </c>
    </row>
    <row r="26" spans="1:7" ht="15.75">
      <c r="A26" s="10" t="s">
        <v>28</v>
      </c>
      <c r="B26" s="7" t="s">
        <v>2</v>
      </c>
      <c r="C26" s="9">
        <v>5</v>
      </c>
      <c r="D26" s="25"/>
      <c r="E26" s="24">
        <f t="shared" si="0"/>
        <v>0</v>
      </c>
      <c r="F26" s="24">
        <f t="shared" si="1"/>
        <v>0</v>
      </c>
      <c r="G26" s="24">
        <f t="shared" si="2"/>
        <v>0</v>
      </c>
    </row>
    <row r="27" spans="1:7" s="1" customFormat="1" ht="15.75">
      <c r="A27" s="10" t="s">
        <v>30</v>
      </c>
      <c r="B27" s="7" t="s">
        <v>3</v>
      </c>
      <c r="C27" s="9">
        <v>6</v>
      </c>
      <c r="D27" s="25"/>
      <c r="E27" s="24">
        <f t="shared" si="0"/>
        <v>0</v>
      </c>
      <c r="F27" s="24">
        <f t="shared" si="1"/>
        <v>0</v>
      </c>
      <c r="G27" s="24">
        <f t="shared" si="2"/>
        <v>0</v>
      </c>
    </row>
    <row r="28" spans="1:7" s="1" customFormat="1" ht="15.75">
      <c r="A28" s="10" t="s">
        <v>12</v>
      </c>
      <c r="B28" s="7" t="s">
        <v>2</v>
      </c>
      <c r="C28" s="9">
        <v>5</v>
      </c>
      <c r="D28" s="26"/>
      <c r="E28" s="24">
        <f t="shared" si="0"/>
        <v>0</v>
      </c>
      <c r="F28" s="24">
        <f t="shared" si="1"/>
        <v>0</v>
      </c>
      <c r="G28" s="24">
        <f t="shared" si="2"/>
        <v>0</v>
      </c>
    </row>
    <row r="29" spans="1:7" s="1" customFormat="1" ht="15.75">
      <c r="A29" s="10" t="s">
        <v>39</v>
      </c>
      <c r="B29" s="7" t="s">
        <v>40</v>
      </c>
      <c r="C29" s="9">
        <v>10</v>
      </c>
      <c r="D29" s="25"/>
      <c r="E29" s="24">
        <f t="shared" si="0"/>
        <v>0</v>
      </c>
      <c r="F29" s="24">
        <f t="shared" si="1"/>
        <v>0</v>
      </c>
      <c r="G29" s="24">
        <f t="shared" si="2"/>
        <v>0</v>
      </c>
    </row>
    <row r="30" spans="1:7" ht="15.75">
      <c r="A30" s="10" t="s">
        <v>8</v>
      </c>
      <c r="B30" s="7" t="s">
        <v>3</v>
      </c>
      <c r="C30" s="9">
        <v>10</v>
      </c>
      <c r="D30" s="25"/>
      <c r="E30" s="24">
        <f t="shared" si="0"/>
        <v>0</v>
      </c>
      <c r="F30" s="24">
        <f t="shared" si="1"/>
        <v>0</v>
      </c>
      <c r="G30" s="24">
        <f t="shared" si="2"/>
        <v>0</v>
      </c>
    </row>
    <row r="31" spans="1:7" s="1" customFormat="1" ht="15" customHeight="1">
      <c r="A31" s="10" t="s">
        <v>31</v>
      </c>
      <c r="B31" s="7" t="s">
        <v>3</v>
      </c>
      <c r="C31" s="9">
        <v>5</v>
      </c>
      <c r="D31" s="25"/>
      <c r="E31" s="24">
        <f t="shared" si="0"/>
        <v>0</v>
      </c>
      <c r="F31" s="24">
        <f t="shared" si="1"/>
        <v>0</v>
      </c>
      <c r="G31" s="24">
        <f t="shared" si="2"/>
        <v>0</v>
      </c>
    </row>
    <row r="32" spans="1:7" s="1" customFormat="1" ht="15.75">
      <c r="A32" s="10" t="s">
        <v>21</v>
      </c>
      <c r="B32" s="7" t="s">
        <v>3</v>
      </c>
      <c r="C32" s="9">
        <v>5</v>
      </c>
      <c r="D32" s="25"/>
      <c r="E32" s="24">
        <f t="shared" si="0"/>
        <v>0</v>
      </c>
      <c r="F32" s="24">
        <f t="shared" si="1"/>
        <v>0</v>
      </c>
      <c r="G32" s="24">
        <f t="shared" si="2"/>
        <v>0</v>
      </c>
    </row>
    <row r="33" spans="1:7" s="1" customFormat="1" ht="15.75">
      <c r="A33" s="10" t="s">
        <v>22</v>
      </c>
      <c r="B33" s="7" t="s">
        <v>2</v>
      </c>
      <c r="C33" s="9">
        <v>10</v>
      </c>
      <c r="D33" s="25"/>
      <c r="E33" s="24">
        <f t="shared" si="0"/>
        <v>0</v>
      </c>
      <c r="F33" s="24">
        <f t="shared" si="1"/>
        <v>0</v>
      </c>
      <c r="G33" s="24">
        <f t="shared" si="2"/>
        <v>0</v>
      </c>
    </row>
    <row r="34" spans="1:7" s="1" customFormat="1" ht="15.75">
      <c r="A34" s="10" t="s">
        <v>24</v>
      </c>
      <c r="B34" s="7" t="s">
        <v>2</v>
      </c>
      <c r="C34" s="9">
        <v>8</v>
      </c>
      <c r="D34" s="25"/>
      <c r="E34" s="24">
        <f t="shared" si="0"/>
        <v>0</v>
      </c>
      <c r="F34" s="24">
        <f t="shared" si="1"/>
        <v>0</v>
      </c>
      <c r="G34" s="24">
        <f t="shared" si="2"/>
        <v>0</v>
      </c>
    </row>
    <row r="35" spans="1:7" s="1" customFormat="1" ht="15.75">
      <c r="A35" s="10" t="s">
        <v>25</v>
      </c>
      <c r="B35" s="7" t="s">
        <v>2</v>
      </c>
      <c r="C35" s="9">
        <v>1</v>
      </c>
      <c r="D35" s="25"/>
      <c r="E35" s="24">
        <f t="shared" si="0"/>
        <v>0</v>
      </c>
      <c r="F35" s="24">
        <f t="shared" si="1"/>
        <v>0</v>
      </c>
      <c r="G35" s="24">
        <f t="shared" si="2"/>
        <v>0</v>
      </c>
    </row>
    <row r="36" spans="1:7" ht="15.75">
      <c r="A36" s="10" t="s">
        <v>9</v>
      </c>
      <c r="B36" s="7" t="s">
        <v>5</v>
      </c>
      <c r="C36" s="9">
        <v>5</v>
      </c>
      <c r="D36" s="25"/>
      <c r="E36" s="24">
        <f t="shared" si="0"/>
        <v>0</v>
      </c>
      <c r="F36" s="24">
        <f t="shared" si="1"/>
        <v>0</v>
      </c>
      <c r="G36" s="24">
        <f t="shared" si="2"/>
        <v>0</v>
      </c>
    </row>
    <row r="37" spans="1:7" s="1" customFormat="1" ht="15.75">
      <c r="A37" s="15" t="s">
        <v>35</v>
      </c>
      <c r="B37" s="16" t="s">
        <v>32</v>
      </c>
      <c r="C37" s="9">
        <v>20</v>
      </c>
      <c r="D37" s="25"/>
      <c r="E37" s="24">
        <f t="shared" si="0"/>
        <v>0</v>
      </c>
      <c r="F37" s="24">
        <f t="shared" si="1"/>
        <v>0</v>
      </c>
      <c r="G37" s="24">
        <f t="shared" si="2"/>
        <v>0</v>
      </c>
    </row>
    <row r="38" spans="1:7" ht="15.75">
      <c r="A38" s="10" t="s">
        <v>34</v>
      </c>
      <c r="B38" s="11" t="s">
        <v>2</v>
      </c>
      <c r="C38" s="12">
        <v>5</v>
      </c>
      <c r="D38" s="25"/>
      <c r="E38" s="24">
        <f t="shared" si="0"/>
        <v>0</v>
      </c>
      <c r="F38" s="24">
        <f t="shared" si="1"/>
        <v>0</v>
      </c>
      <c r="G38" s="24">
        <f t="shared" si="2"/>
        <v>0</v>
      </c>
    </row>
    <row r="39" spans="1:7" ht="15.75">
      <c r="A39" s="10" t="s">
        <v>37</v>
      </c>
      <c r="B39" s="11" t="s">
        <v>2</v>
      </c>
      <c r="C39" s="9">
        <v>10</v>
      </c>
      <c r="D39" s="25"/>
      <c r="E39" s="24">
        <f t="shared" si="0"/>
        <v>0</v>
      </c>
      <c r="F39" s="24">
        <f t="shared" si="1"/>
        <v>0</v>
      </c>
      <c r="G39" s="24">
        <f t="shared" si="2"/>
        <v>0</v>
      </c>
    </row>
    <row r="40" spans="1:7" s="1" customFormat="1" ht="15.75">
      <c r="A40" s="10" t="s">
        <v>41</v>
      </c>
      <c r="B40" s="11" t="s">
        <v>2</v>
      </c>
      <c r="C40" s="12">
        <v>10</v>
      </c>
      <c r="D40" s="25"/>
      <c r="E40" s="24">
        <f t="shared" si="0"/>
        <v>0</v>
      </c>
      <c r="F40" s="24">
        <f t="shared" si="1"/>
        <v>0</v>
      </c>
      <c r="G40" s="24">
        <f t="shared" si="2"/>
        <v>0</v>
      </c>
    </row>
    <row r="41" spans="1:7" s="1" customFormat="1" ht="15.75">
      <c r="A41" s="10" t="s">
        <v>42</v>
      </c>
      <c r="B41" s="11" t="s">
        <v>3</v>
      </c>
      <c r="C41" s="12">
        <v>20</v>
      </c>
      <c r="D41" s="25"/>
      <c r="E41" s="24">
        <f t="shared" si="0"/>
        <v>0</v>
      </c>
      <c r="F41" s="24">
        <f t="shared" si="1"/>
        <v>0</v>
      </c>
      <c r="G41" s="24">
        <f t="shared" si="2"/>
        <v>0</v>
      </c>
    </row>
    <row r="42" spans="1:7" ht="15.75" thickBot="1">
      <c r="A42" s="35" t="s">
        <v>45</v>
      </c>
      <c r="B42" s="36" t="s">
        <v>2</v>
      </c>
      <c r="C42" s="36">
        <v>1</v>
      </c>
      <c r="D42" s="23"/>
      <c r="E42" s="24">
        <f t="shared" si="0"/>
        <v>0</v>
      </c>
      <c r="F42" s="24">
        <f t="shared" si="1"/>
        <v>0</v>
      </c>
      <c r="G42" s="24">
        <f t="shared" si="2"/>
        <v>0</v>
      </c>
    </row>
    <row r="43" spans="1:7" s="3" customFormat="1" ht="15.75" thickBot="1">
      <c r="A43" s="37" t="s">
        <v>51</v>
      </c>
      <c r="B43" s="38"/>
      <c r="C43" s="38"/>
      <c r="D43" s="38"/>
      <c r="E43" s="38"/>
      <c r="F43" s="38"/>
      <c r="G43" s="39">
        <f>SUM(G6:G42)</f>
        <v>0</v>
      </c>
    </row>
    <row r="44" spans="1:3" s="3" customFormat="1" ht="15">
      <c r="A44" s="4"/>
      <c r="B44" s="4"/>
      <c r="C44" s="4"/>
    </row>
    <row r="45" spans="1:3" s="3" customFormat="1" ht="15">
      <c r="A45" s="4"/>
      <c r="B45" s="4"/>
      <c r="C45" s="4"/>
    </row>
    <row r="46" spans="1:10" ht="15">
      <c r="A46" s="4"/>
      <c r="B46" s="4"/>
      <c r="C46" s="4"/>
      <c r="D46" s="3"/>
      <c r="E46" s="3"/>
      <c r="F46" s="3"/>
      <c r="G46" s="3"/>
      <c r="H46" s="3"/>
      <c r="I46" s="3"/>
      <c r="J46" s="3"/>
    </row>
    <row r="47" spans="1:10" ht="15">
      <c r="A47" s="4"/>
      <c r="B47" s="4"/>
      <c r="C47" s="4"/>
      <c r="D47" s="3"/>
      <c r="E47" s="3"/>
      <c r="F47" s="3"/>
      <c r="G47" s="3"/>
      <c r="H47" s="3"/>
      <c r="I47" s="3"/>
      <c r="J47" s="3"/>
    </row>
    <row r="48" spans="1:10" ht="15">
      <c r="A48" s="4"/>
      <c r="B48" s="4"/>
      <c r="C48" s="4"/>
      <c r="D48" s="3"/>
      <c r="E48" s="3"/>
      <c r="F48" s="3"/>
      <c r="G48" s="3"/>
      <c r="H48" s="3"/>
      <c r="I48" s="3"/>
      <c r="J48" s="3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</sheetData>
  <sheetProtection/>
  <mergeCells count="3">
    <mergeCell ref="B4:B5"/>
    <mergeCell ref="A4:A5"/>
    <mergeCell ref="C4:C5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Dědičová</dc:creator>
  <cp:keywords/>
  <dc:description/>
  <cp:lastModifiedBy>Ing. Iveta Maisnarová</cp:lastModifiedBy>
  <cp:lastPrinted>2016-10-11T08:45:56Z</cp:lastPrinted>
  <dcterms:created xsi:type="dcterms:W3CDTF">2013-10-11T09:37:35Z</dcterms:created>
  <dcterms:modified xsi:type="dcterms:W3CDTF">2019-07-02T06:39:17Z</dcterms:modified>
  <cp:category/>
  <cp:version/>
  <cp:contentType/>
  <cp:contentStatus/>
</cp:coreProperties>
</file>