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<sst xmlns="http://schemas.openxmlformats.org/spreadsheetml/2006/main" count="62" uniqueCount="42">
  <si>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Dodavatel:</t>
  </si>
  <si>
    <t>Odběratel:</t>
  </si>
  <si>
    <t>cena</t>
  </si>
  <si>
    <t>celkem</t>
  </si>
  <si>
    <t>jednotka</t>
  </si>
  <si>
    <t>cena za</t>
  </si>
  <si>
    <t>jednotku</t>
  </si>
  <si>
    <t>popis</t>
  </si>
  <si>
    <t>množství</t>
  </si>
  <si>
    <t>m2</t>
  </si>
  <si>
    <t>celkem bez DPH</t>
  </si>
  <si>
    <t>cena včetně DPH</t>
  </si>
  <si>
    <t>manipulace</t>
  </si>
  <si>
    <t>x</t>
  </si>
  <si>
    <t>mb</t>
  </si>
  <si>
    <t>kg</t>
  </si>
  <si>
    <t>DPH 21%</t>
  </si>
  <si>
    <t>demontáž stávající podlahoviny včetně likvidace</t>
  </si>
  <si>
    <t>stěrkování včetně penetrace</t>
  </si>
  <si>
    <t>PVC včetně prořezu</t>
  </si>
  <si>
    <t>nalepení PVC včetně lepidla</t>
  </si>
  <si>
    <t>penetrační nátěr</t>
  </si>
  <si>
    <t>nivelační hmota</t>
  </si>
  <si>
    <t>drobné opravy podkladu</t>
  </si>
  <si>
    <t>hod</t>
  </si>
  <si>
    <t>lišta plastová USL včetně montáže</t>
  </si>
  <si>
    <t>dřevěný práh včetně montáže</t>
  </si>
  <si>
    <t>ks</t>
  </si>
  <si>
    <t xml:space="preserve">tel.: </t>
  </si>
  <si>
    <t xml:space="preserve">IČ: </t>
  </si>
  <si>
    <t xml:space="preserve">DIČ: </t>
  </si>
  <si>
    <t>zátěžové PVC  nášlap 0,7mm třída zátěžě 34-43</t>
  </si>
  <si>
    <t xml:space="preserve">č.ú. </t>
  </si>
  <si>
    <t>opravná hmota , vysoce pevná,jemná a rychletvrdnoucí,pro libovolnou tloušťku</t>
  </si>
  <si>
    <t>očištění podkladu včetně broušení a vysátí</t>
  </si>
  <si>
    <t xml:space="preserve">Příloha č. 6 </t>
  </si>
  <si>
    <t xml:space="preserve">malba bílá  otěruvzdorná s bělostí nad 80%. </t>
  </si>
  <si>
    <t>půdorys přízemí</t>
  </si>
  <si>
    <t>půdorys 1.patro</t>
  </si>
  <si>
    <t>půdorys 2.patro</t>
  </si>
  <si>
    <t>CELKEM bez DPH</t>
  </si>
  <si>
    <t>CELKEM s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</si>
</sst>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0" xfId="36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ill="1" applyBorder="1" applyAlignment="1">
      <alignment/>
    </xf>
    <xf numFmtId="0" fontId="4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2" fontId="3" fillId="0" borderId="47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50" xfId="0" applyNumberForma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22" sqref="A22:F22"/>
    </sheetView>
  </sheetViews>
  <sheetFormatPr defaultColWidth="9.00390625" defaultRowHeight="12.75"/>
  <cols>
    <col min="2" max="2" width="9.375" style="0" customWidth="1"/>
    <col min="5" max="5" width="9.375" style="0" customWidth="1"/>
    <col min="6" max="6" width="6.375" style="0" customWidth="1"/>
    <col min="7" max="7" width="7.875" style="0" customWidth="1"/>
    <col min="8" max="8" width="8.25390625" style="0" customWidth="1"/>
    <col min="9" max="9" width="10.75390625" style="0" customWidth="1"/>
    <col min="10" max="10" width="13.625" style="0" customWidth="1"/>
  </cols>
  <sheetData>
    <row r="1" ht="18" customHeight="1">
      <c r="A1" s="36" t="s">
        <v>35</v>
      </c>
    </row>
    <row r="2" ht="13.5" thickBot="1"/>
    <row r="3" spans="1:10" ht="12.75">
      <c r="A3" s="1" t="s">
        <v>0</v>
      </c>
      <c r="B3" s="2"/>
      <c r="C3" s="2"/>
      <c r="D3" s="2"/>
      <c r="E3" s="3"/>
      <c r="F3" s="2" t="s">
        <v>1</v>
      </c>
      <c r="G3" s="2"/>
      <c r="H3" s="2"/>
      <c r="I3" s="2"/>
      <c r="J3" s="3"/>
    </row>
    <row r="4" spans="1:10" ht="12.75">
      <c r="A4" s="4"/>
      <c r="B4" s="5"/>
      <c r="C4" s="5"/>
      <c r="D4" s="5"/>
      <c r="E4" s="6"/>
      <c r="F4" s="5"/>
      <c r="G4" s="5"/>
      <c r="H4" s="5"/>
      <c r="I4" s="5"/>
      <c r="J4" s="6"/>
    </row>
    <row r="5" spans="1:10" ht="12.75">
      <c r="A5" s="4"/>
      <c r="B5" s="5"/>
      <c r="C5" s="5"/>
      <c r="D5" s="5"/>
      <c r="E5" s="6"/>
      <c r="F5" s="5"/>
      <c r="G5" s="5"/>
      <c r="H5" s="5"/>
      <c r="I5" s="5"/>
      <c r="J5" s="6"/>
    </row>
    <row r="6" spans="1:10" ht="12.75">
      <c r="A6" s="4"/>
      <c r="B6" s="5"/>
      <c r="C6" s="5"/>
      <c r="D6" s="5"/>
      <c r="E6" s="6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6"/>
      <c r="F7" s="20"/>
      <c r="G7" s="5"/>
      <c r="H7" s="5"/>
      <c r="I7" s="5"/>
      <c r="J7" s="6"/>
    </row>
    <row r="8" spans="1:14" ht="12.75">
      <c r="A8" s="4" t="s">
        <v>28</v>
      </c>
      <c r="B8" s="5"/>
      <c r="C8" s="5"/>
      <c r="D8" s="5"/>
      <c r="E8" s="6"/>
      <c r="F8" s="27"/>
      <c r="G8" s="5"/>
      <c r="H8" s="5"/>
      <c r="I8" s="5"/>
      <c r="J8" s="6"/>
      <c r="N8" s="10"/>
    </row>
    <row r="9" spans="1:10" ht="12.75">
      <c r="A9" s="4"/>
      <c r="B9" s="5"/>
      <c r="C9" s="5"/>
      <c r="D9" s="5"/>
      <c r="E9" s="6"/>
      <c r="F9" s="29"/>
      <c r="G9" s="5"/>
      <c r="H9" s="5"/>
      <c r="I9" s="5"/>
      <c r="J9" s="6"/>
    </row>
    <row r="10" spans="1:10" ht="12.75">
      <c r="A10" s="4" t="s">
        <v>29</v>
      </c>
      <c r="B10" s="5"/>
      <c r="C10" s="5" t="s">
        <v>30</v>
      </c>
      <c r="D10" s="5"/>
      <c r="E10" s="6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6"/>
      <c r="F11" s="5"/>
      <c r="G11" s="5"/>
      <c r="H11" s="5"/>
      <c r="I11" s="5"/>
      <c r="J11" s="6"/>
    </row>
    <row r="12" spans="1:10" ht="13.5" thickBot="1">
      <c r="A12" s="4" t="s">
        <v>32</v>
      </c>
      <c r="B12" s="8"/>
      <c r="C12" s="8"/>
      <c r="D12" s="8"/>
      <c r="E12" s="9"/>
      <c r="F12" s="8"/>
      <c r="G12" s="8"/>
      <c r="H12" s="8"/>
      <c r="I12" s="8"/>
      <c r="J12" s="9"/>
    </row>
    <row r="13" spans="1:10" ht="12.75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0" ht="12.75">
      <c r="A14" s="72" t="s">
        <v>31</v>
      </c>
      <c r="B14" s="73"/>
      <c r="C14" s="73"/>
      <c r="D14" s="73"/>
      <c r="E14" s="73"/>
      <c r="F14" s="5"/>
      <c r="G14" s="5"/>
      <c r="H14" s="5"/>
      <c r="I14" s="5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3.5" thickBot="1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 ht="12.75">
      <c r="A17" s="64" t="s">
        <v>7</v>
      </c>
      <c r="B17" s="65"/>
      <c r="C17" s="65"/>
      <c r="D17" s="65"/>
      <c r="E17" s="65"/>
      <c r="F17" s="66"/>
      <c r="G17" s="65" t="s">
        <v>4</v>
      </c>
      <c r="H17" s="70" t="s">
        <v>8</v>
      </c>
      <c r="I17" s="13" t="s">
        <v>5</v>
      </c>
      <c r="J17" s="11" t="s">
        <v>2</v>
      </c>
    </row>
    <row r="18" spans="1:10" ht="13.5" thickBot="1">
      <c r="A18" s="77"/>
      <c r="B18" s="78"/>
      <c r="C18" s="78"/>
      <c r="D18" s="78"/>
      <c r="E18" s="78"/>
      <c r="F18" s="79"/>
      <c r="G18" s="78"/>
      <c r="H18" s="76"/>
      <c r="I18" s="14" t="s">
        <v>6</v>
      </c>
      <c r="J18" s="12" t="s">
        <v>3</v>
      </c>
    </row>
    <row r="19" spans="1:10" ht="12.75">
      <c r="A19" s="15" t="s">
        <v>17</v>
      </c>
      <c r="B19" s="16"/>
      <c r="C19" s="16"/>
      <c r="D19" s="16"/>
      <c r="E19" s="16"/>
      <c r="F19" s="16"/>
      <c r="G19" s="17" t="s">
        <v>9</v>
      </c>
      <c r="H19" s="26">
        <v>304.8</v>
      </c>
      <c r="I19" s="17"/>
      <c r="J19" s="24">
        <f aca="true" t="shared" si="0" ref="J19:J30">H19*I19</f>
        <v>0</v>
      </c>
    </row>
    <row r="20" spans="1:10" ht="12.75">
      <c r="A20" s="15" t="s">
        <v>34</v>
      </c>
      <c r="B20" s="16"/>
      <c r="C20" s="16"/>
      <c r="D20" s="16"/>
      <c r="E20" s="16"/>
      <c r="F20" s="16"/>
      <c r="G20" s="17" t="s">
        <v>9</v>
      </c>
      <c r="H20" s="26">
        <v>304.8</v>
      </c>
      <c r="I20" s="17"/>
      <c r="J20" s="24">
        <f t="shared" si="0"/>
        <v>0</v>
      </c>
    </row>
    <row r="21" spans="1:10" ht="12.75">
      <c r="A21" s="15" t="s">
        <v>23</v>
      </c>
      <c r="B21" s="16"/>
      <c r="C21" s="16"/>
      <c r="D21" s="16"/>
      <c r="E21" s="16"/>
      <c r="F21" s="16"/>
      <c r="G21" s="17" t="s">
        <v>24</v>
      </c>
      <c r="H21" s="26">
        <v>10</v>
      </c>
      <c r="I21" s="17"/>
      <c r="J21" s="24">
        <f t="shared" si="0"/>
        <v>0</v>
      </c>
    </row>
    <row r="22" spans="1:10" ht="26.25" customHeight="1">
      <c r="A22" s="84" t="s">
        <v>33</v>
      </c>
      <c r="B22" s="85"/>
      <c r="C22" s="85"/>
      <c r="D22" s="85"/>
      <c r="E22" s="85"/>
      <c r="F22" s="86"/>
      <c r="G22" s="17" t="s">
        <v>15</v>
      </c>
      <c r="H22" s="26">
        <v>25</v>
      </c>
      <c r="I22" s="17"/>
      <c r="J22" s="24">
        <f t="shared" si="0"/>
        <v>0</v>
      </c>
    </row>
    <row r="23" spans="1:10" ht="12.75">
      <c r="A23" s="15" t="s">
        <v>18</v>
      </c>
      <c r="B23" s="16"/>
      <c r="C23" s="16"/>
      <c r="D23" s="16"/>
      <c r="E23" s="16"/>
      <c r="F23" s="16"/>
      <c r="G23" s="17" t="s">
        <v>9</v>
      </c>
      <c r="H23" s="26">
        <v>304.8</v>
      </c>
      <c r="I23" s="17"/>
      <c r="J23" s="24">
        <f t="shared" si="0"/>
        <v>0</v>
      </c>
    </row>
    <row r="24" spans="1:10" ht="12.75">
      <c r="A24" s="15" t="s">
        <v>21</v>
      </c>
      <c r="B24" s="16"/>
      <c r="C24" s="16"/>
      <c r="D24" s="16"/>
      <c r="E24" s="16"/>
      <c r="F24" s="16"/>
      <c r="G24" s="17" t="s">
        <v>15</v>
      </c>
      <c r="H24" s="26">
        <v>55</v>
      </c>
      <c r="I24" s="17"/>
      <c r="J24" s="24">
        <f t="shared" si="0"/>
        <v>0</v>
      </c>
    </row>
    <row r="25" spans="1:10" ht="12.75">
      <c r="A25" s="15" t="s">
        <v>22</v>
      </c>
      <c r="B25" s="16"/>
      <c r="C25" s="16"/>
      <c r="D25" s="16"/>
      <c r="E25" s="16"/>
      <c r="F25" s="16"/>
      <c r="G25" s="17" t="s">
        <v>15</v>
      </c>
      <c r="H25" s="26">
        <v>2200</v>
      </c>
      <c r="I25" s="17"/>
      <c r="J25" s="24">
        <f t="shared" si="0"/>
        <v>0</v>
      </c>
    </row>
    <row r="26" spans="1:10" ht="12.75">
      <c r="A26" s="15" t="s">
        <v>19</v>
      </c>
      <c r="B26" s="16"/>
      <c r="C26" s="16"/>
      <c r="D26" s="16"/>
      <c r="E26" s="16"/>
      <c r="F26" s="16"/>
      <c r="G26" s="17" t="s">
        <v>9</v>
      </c>
      <c r="H26" s="26">
        <v>349</v>
      </c>
      <c r="I26" s="17"/>
      <c r="J26" s="24">
        <f t="shared" si="0"/>
        <v>0</v>
      </c>
    </row>
    <row r="27" spans="1:10" ht="12.75">
      <c r="A27" s="15" t="s">
        <v>20</v>
      </c>
      <c r="B27" s="16"/>
      <c r="C27" s="16"/>
      <c r="D27" s="16"/>
      <c r="E27" s="16"/>
      <c r="F27" s="16"/>
      <c r="G27" s="17" t="s">
        <v>9</v>
      </c>
      <c r="H27" s="26">
        <v>304.8</v>
      </c>
      <c r="I27" s="17"/>
      <c r="J27" s="24">
        <f t="shared" si="0"/>
        <v>0</v>
      </c>
    </row>
    <row r="28" spans="1:10" ht="12.75">
      <c r="A28" s="15" t="s">
        <v>25</v>
      </c>
      <c r="B28" s="16"/>
      <c r="C28" s="16"/>
      <c r="D28" s="16"/>
      <c r="E28" s="16"/>
      <c r="F28" s="16"/>
      <c r="G28" s="17" t="s">
        <v>14</v>
      </c>
      <c r="H28" s="26">
        <v>280</v>
      </c>
      <c r="I28" s="17"/>
      <c r="J28" s="24">
        <f t="shared" si="0"/>
        <v>0</v>
      </c>
    </row>
    <row r="29" spans="1:10" ht="12.75">
      <c r="A29" s="32" t="s">
        <v>26</v>
      </c>
      <c r="B29" s="33"/>
      <c r="C29" s="33"/>
      <c r="D29" s="33"/>
      <c r="E29" s="33"/>
      <c r="F29" s="33"/>
      <c r="G29" s="34" t="s">
        <v>27</v>
      </c>
      <c r="H29" s="35">
        <v>21</v>
      </c>
      <c r="I29" s="34"/>
      <c r="J29" s="24">
        <f t="shared" si="0"/>
        <v>0</v>
      </c>
    </row>
    <row r="30" spans="1:10" ht="13.5" thickBot="1">
      <c r="A30" s="21" t="s">
        <v>12</v>
      </c>
      <c r="B30" s="22"/>
      <c r="C30" s="22"/>
      <c r="D30" s="22"/>
      <c r="E30" s="22"/>
      <c r="F30" s="22"/>
      <c r="G30" s="23" t="s">
        <v>13</v>
      </c>
      <c r="H30" s="28">
        <v>1</v>
      </c>
      <c r="I30" s="23"/>
      <c r="J30" s="24">
        <f t="shared" si="0"/>
        <v>0</v>
      </c>
    </row>
    <row r="31" spans="8:10" ht="12.75">
      <c r="H31" s="80" t="s">
        <v>10</v>
      </c>
      <c r="I31" s="81"/>
      <c r="J31" s="25">
        <f>SUM(J19:J30)</f>
        <v>0</v>
      </c>
    </row>
    <row r="32" spans="8:10" ht="13.5" thickBot="1">
      <c r="H32" s="82" t="s">
        <v>16</v>
      </c>
      <c r="I32" s="83"/>
      <c r="J32" s="18">
        <f>J31*0.21</f>
        <v>0</v>
      </c>
    </row>
    <row r="33" spans="8:10" ht="13.5" thickBot="1">
      <c r="H33" s="74" t="s">
        <v>11</v>
      </c>
      <c r="I33" s="75"/>
      <c r="J33" s="19">
        <f>SUM(J31:J32)</f>
        <v>0</v>
      </c>
    </row>
    <row r="34" spans="8:10" ht="12.75">
      <c r="H34" s="30"/>
      <c r="I34" s="30"/>
      <c r="J34" s="31"/>
    </row>
    <row r="36" ht="12.75">
      <c r="A36" t="s">
        <v>36</v>
      </c>
    </row>
    <row r="38" ht="13.5" thickBot="1"/>
    <row r="39" spans="1:10" ht="12.75">
      <c r="A39" s="64" t="s">
        <v>7</v>
      </c>
      <c r="B39" s="65"/>
      <c r="C39" s="65"/>
      <c r="D39" s="65"/>
      <c r="E39" s="65"/>
      <c r="F39" s="66"/>
      <c r="G39" s="65" t="s">
        <v>4</v>
      </c>
      <c r="H39" s="70" t="s">
        <v>8</v>
      </c>
      <c r="I39" s="46" t="s">
        <v>5</v>
      </c>
      <c r="J39" s="13" t="s">
        <v>2</v>
      </c>
    </row>
    <row r="40" spans="1:10" ht="13.5" thickBot="1">
      <c r="A40" s="67"/>
      <c r="B40" s="68"/>
      <c r="C40" s="68"/>
      <c r="D40" s="68"/>
      <c r="E40" s="68"/>
      <c r="F40" s="69"/>
      <c r="G40" s="68"/>
      <c r="H40" s="71"/>
      <c r="I40" s="47" t="s">
        <v>6</v>
      </c>
      <c r="J40" s="37" t="s">
        <v>3</v>
      </c>
    </row>
    <row r="41" spans="1:10" ht="12.75">
      <c r="A41" s="39" t="s">
        <v>37</v>
      </c>
      <c r="B41" s="51"/>
      <c r="C41" s="51"/>
      <c r="D41" s="51"/>
      <c r="E41" s="51"/>
      <c r="F41" s="40"/>
      <c r="G41" s="50" t="s">
        <v>9</v>
      </c>
      <c r="H41" s="17">
        <v>727.99</v>
      </c>
      <c r="I41" s="16"/>
      <c r="J41" s="52">
        <v>0</v>
      </c>
    </row>
    <row r="42" spans="1:10" ht="12.75">
      <c r="A42" s="43" t="s">
        <v>38</v>
      </c>
      <c r="B42" s="38"/>
      <c r="C42" s="38"/>
      <c r="D42" s="38"/>
      <c r="E42" s="38"/>
      <c r="F42" s="44"/>
      <c r="G42" s="17" t="s">
        <v>9</v>
      </c>
      <c r="H42" s="17">
        <v>1363.8</v>
      </c>
      <c r="I42" s="16"/>
      <c r="J42" s="52">
        <f>H42*I42</f>
        <v>0</v>
      </c>
    </row>
    <row r="43" spans="1:10" ht="13.5" thickBot="1">
      <c r="A43" s="41" t="s">
        <v>39</v>
      </c>
      <c r="B43" s="45"/>
      <c r="C43" s="45"/>
      <c r="D43" s="45"/>
      <c r="E43" s="45"/>
      <c r="F43" s="42"/>
      <c r="G43" s="23" t="s">
        <v>9</v>
      </c>
      <c r="H43" s="23">
        <v>1090.64</v>
      </c>
      <c r="I43" s="33"/>
      <c r="J43" s="52">
        <f>H43*I43</f>
        <v>0</v>
      </c>
    </row>
    <row r="44" spans="8:10" ht="12.75">
      <c r="H44" s="39" t="s">
        <v>10</v>
      </c>
      <c r="I44" s="48"/>
      <c r="J44" s="52">
        <f>SUM(J32:J43)</f>
        <v>0</v>
      </c>
    </row>
    <row r="45" spans="8:10" ht="13.5" thickBot="1">
      <c r="H45" s="41" t="s">
        <v>16</v>
      </c>
      <c r="I45" s="49"/>
      <c r="J45" s="53">
        <f>J44*0.21</f>
        <v>0</v>
      </c>
    </row>
    <row r="46" spans="8:10" ht="13.5" thickBot="1">
      <c r="H46" s="54" t="s">
        <v>11</v>
      </c>
      <c r="I46" s="55"/>
      <c r="J46" s="56">
        <f>SUM(J44:J45)</f>
        <v>0</v>
      </c>
    </row>
    <row r="48" ht="13.5" thickBot="1"/>
    <row r="49" spans="8:10" ht="13.5" thickBot="1">
      <c r="H49" s="1" t="s">
        <v>40</v>
      </c>
      <c r="I49" s="2"/>
      <c r="J49" s="57">
        <f>J31+J44</f>
        <v>0</v>
      </c>
    </row>
    <row r="50" spans="8:10" ht="13.5" thickBot="1">
      <c r="H50" s="58" t="s">
        <v>16</v>
      </c>
      <c r="I50" s="59"/>
      <c r="J50" s="60">
        <f>J32+J45</f>
        <v>0</v>
      </c>
    </row>
    <row r="51" spans="8:10" ht="27" customHeight="1" thickBot="1">
      <c r="H51" s="61" t="s">
        <v>41</v>
      </c>
      <c r="I51" s="62"/>
      <c r="J51" s="63">
        <f>J33+J46</f>
        <v>0</v>
      </c>
    </row>
  </sheetData>
  <sheetProtection/>
  <mergeCells count="11">
    <mergeCell ref="A22:F22"/>
    <mergeCell ref="A39:F40"/>
    <mergeCell ref="G39:G40"/>
    <mergeCell ref="H39:H40"/>
    <mergeCell ref="A14:E14"/>
    <mergeCell ref="H33:I33"/>
    <mergeCell ref="H17:H18"/>
    <mergeCell ref="A17:F18"/>
    <mergeCell ref="H31:I31"/>
    <mergeCell ref="H32:I32"/>
    <mergeCell ref="G17:G18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Snajdrova.Rudolfa@uhul.cz</dc:creator>
  <cp:keywords/>
  <dc:description/>
  <cp:lastModifiedBy>ŠNAJDROVÁ Rudolfa</cp:lastModifiedBy>
  <cp:lastPrinted>2017-06-15T06:03:39Z</cp:lastPrinted>
  <dcterms:created xsi:type="dcterms:W3CDTF">2005-12-27T21:29:35Z</dcterms:created>
  <dcterms:modified xsi:type="dcterms:W3CDTF">2017-06-15T06:04:56Z</dcterms:modified>
  <cp:category/>
  <cp:version/>
  <cp:contentType/>
  <cp:contentStatus/>
</cp:coreProperties>
</file>