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SUMA-Objednávka" sheetId="1" r:id="rId1"/>
    <sheet name="List1" sheetId="2" r:id="rId2"/>
    <sheet name="List2" sheetId="3" r:id="rId3"/>
    <sheet name="List3" sheetId="4" r:id="rId4"/>
  </sheets>
  <definedNames>
    <definedName name="_xlnm.Print_Area" localSheetId="0">'SUMA-Objednávka'!$A$1:$H$43</definedName>
  </definedNames>
  <calcPr fullCalcOnLoad="1"/>
</workbook>
</file>

<file path=xl/sharedStrings.xml><?xml version="1.0" encoding="utf-8"?>
<sst xmlns="http://schemas.openxmlformats.org/spreadsheetml/2006/main" count="82" uniqueCount="47">
  <si>
    <t>Popis položky</t>
  </si>
  <si>
    <t>Technický název</t>
  </si>
  <si>
    <t>MJ</t>
  </si>
  <si>
    <t>ks</t>
  </si>
  <si>
    <t xml:space="preserve">celkem </t>
  </si>
  <si>
    <t>Cena za jednotku bez DPH</t>
  </si>
  <si>
    <t>Cena za položku bez DPH</t>
  </si>
  <si>
    <t>Výše DPH</t>
  </si>
  <si>
    <t>Počet kusů</t>
  </si>
  <si>
    <t>Cena za položku s DPH</t>
  </si>
  <si>
    <t>Mýdlo mazlavé - 9 kg</t>
  </si>
  <si>
    <t>Mýdlo tekuté - 1 lt.</t>
  </si>
  <si>
    <r>
      <t xml:space="preserve">Mýdlo toaletní - </t>
    </r>
    <r>
      <rPr>
        <b/>
        <sz val="8"/>
        <rFont val="Arial CE"/>
        <family val="0"/>
      </rPr>
      <t>100 g</t>
    </r>
  </si>
  <si>
    <t>Papír toaletní - 400 útr.</t>
  </si>
  <si>
    <t>Prášek na praní - 6 kg  - BONUX</t>
  </si>
  <si>
    <t>SONET DEZON Uni - 5 lt.</t>
  </si>
  <si>
    <t>WC čistič</t>
  </si>
  <si>
    <t>Fixinela</t>
  </si>
  <si>
    <t>Chloramin TS - 1 kg</t>
  </si>
  <si>
    <r>
      <t xml:space="preserve">PE pytel 70x110 - modrý-25 ks - </t>
    </r>
    <r>
      <rPr>
        <b/>
        <sz val="8"/>
        <rFont val="Arial CE"/>
        <family val="0"/>
      </rPr>
      <t>40 mikro</t>
    </r>
  </si>
  <si>
    <t>Sáček do koše - 60x80 - role 20ks</t>
  </si>
  <si>
    <t>Krtek - čistič odpadů - 1 kg - ( Hydroxid sodný )</t>
  </si>
  <si>
    <r>
      <t xml:space="preserve">Hadr podlahový - </t>
    </r>
    <r>
      <rPr>
        <b/>
        <sz val="8"/>
        <rFont val="Arial CE"/>
        <family val="0"/>
      </rPr>
      <t>český výrobek</t>
    </r>
  </si>
  <si>
    <r>
      <t xml:space="preserve">Prachovka - </t>
    </r>
    <r>
      <rPr>
        <b/>
        <sz val="8"/>
        <rFont val="Arial CE"/>
        <family val="0"/>
      </rPr>
      <t>český výrobek</t>
    </r>
  </si>
  <si>
    <t>Smeták na hůl - um.hmota-se ZÁVITEM</t>
  </si>
  <si>
    <r>
      <t xml:space="preserve">Hůl na smeták - 120 cm - </t>
    </r>
    <r>
      <rPr>
        <b/>
        <sz val="8"/>
        <rFont val="Arial CE"/>
        <family val="0"/>
      </rPr>
      <t>dřevěná - potahovaná</t>
    </r>
  </si>
  <si>
    <r>
      <t xml:space="preserve">Rukavice gumové - </t>
    </r>
    <r>
      <rPr>
        <b/>
        <sz val="8"/>
        <rFont val="Arial CE"/>
        <family val="0"/>
      </rPr>
      <t>XXL ( č.10 )</t>
    </r>
  </si>
  <si>
    <t>Soda krystalická</t>
  </si>
  <si>
    <t>WC papír - JUMBO - 19 cm</t>
  </si>
  <si>
    <t>WC papír - JUMBO - 28 cm</t>
  </si>
  <si>
    <t>Prostředek k čištění lina - GUMEX Jas</t>
  </si>
  <si>
    <t>Nákup - čistící a hygienické prostředky                  září 2012</t>
  </si>
  <si>
    <r>
      <t xml:space="preserve">Mýdlo </t>
    </r>
    <r>
      <rPr>
        <b/>
        <sz val="8"/>
        <rFont val="Arial CE"/>
        <family val="0"/>
      </rPr>
      <t>dezinfekční - 5 lt.</t>
    </r>
  </si>
  <si>
    <t xml:space="preserve">Mýdlo tekuté 500 ml </t>
  </si>
  <si>
    <t>Krém na ruce ( včelí vosk , hydratační , Aloe vera , aj. )</t>
  </si>
  <si>
    <t>Mycí pasta na ruce - 500 g ( Solvik , aj. )</t>
  </si>
  <si>
    <t>Mycí prostředek na nádobí - 1   l.  ( Jar , Jas , aj. )</t>
  </si>
  <si>
    <t>Mycí prostředek na nádobí - 500  ml.  ( Jar , Jas , aj. )</t>
  </si>
  <si>
    <r>
      <t xml:space="preserve">Mycí prostředek na nádobí - 5  l.  </t>
    </r>
    <r>
      <rPr>
        <b/>
        <sz val="8"/>
        <rFont val="Arial CE"/>
        <family val="0"/>
      </rPr>
      <t xml:space="preserve">s dezinfekcí  </t>
    </r>
    <r>
      <rPr>
        <sz val="8"/>
        <rFont val="Arial CE"/>
        <family val="2"/>
      </rPr>
      <t>( Jar , Jas , aj. )</t>
    </r>
  </si>
  <si>
    <t>Jemný čistící prášek na vany apod. - 400 g  ( AVA , VAN , aj. )</t>
  </si>
  <si>
    <t>SATUR BADEX - 1  l.</t>
  </si>
  <si>
    <t>Škrob tekutý - 5 lt.</t>
  </si>
  <si>
    <t>Hubka na nádobí - velké - 3 kusy ( 2 kusy , nebo jiné balení )</t>
  </si>
  <si>
    <t>Reál - tek.písek - 600 g - Levandule ( apod. )</t>
  </si>
  <si>
    <t>Reál - tek.písek - 10 kg - Levandule ( apod. )</t>
  </si>
  <si>
    <t>Poduška k čištění lina - CLEANEX</t>
  </si>
  <si>
    <t>Ručník pap.v roli 13x19 ( 13x21),  - jednovrstvý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</si>
</sst>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44" fontId="0" fillId="0" borderId="15" xfId="38" applyFont="1" applyBorder="1" applyAlignment="1">
      <alignment/>
    </xf>
    <xf numFmtId="9" fontId="0" fillId="0" borderId="15" xfId="47" applyFont="1" applyBorder="1" applyAlignment="1">
      <alignment/>
    </xf>
    <xf numFmtId="44" fontId="0" fillId="0" borderId="16" xfId="38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25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11" borderId="14" xfId="0" applyFill="1" applyBorder="1" applyAlignment="1">
      <alignment/>
    </xf>
    <xf numFmtId="44" fontId="0" fillId="11" borderId="22" xfId="0" applyNumberFormat="1" applyFill="1" applyBorder="1" applyAlignment="1">
      <alignment/>
    </xf>
    <xf numFmtId="0" fontId="0" fillId="11" borderId="22" xfId="0" applyFill="1" applyBorder="1" applyAlignment="1">
      <alignment/>
    </xf>
    <xf numFmtId="44" fontId="0" fillId="11" borderId="23" xfId="38" applyFont="1" applyFill="1" applyBorder="1" applyAlignment="1">
      <alignment/>
    </xf>
    <xf numFmtId="0" fontId="6" fillId="0" borderId="24" xfId="0" applyFont="1" applyBorder="1" applyAlignment="1">
      <alignment horizontal="center" vertical="center"/>
    </xf>
    <xf numFmtId="44" fontId="0" fillId="0" borderId="25" xfId="0" applyNumberFormat="1" applyBorder="1" applyAlignment="1">
      <alignment/>
    </xf>
    <xf numFmtId="0" fontId="6" fillId="0" borderId="26" xfId="0" applyFont="1" applyBorder="1" applyAlignment="1">
      <alignment horizontal="center" vertical="center"/>
    </xf>
    <xf numFmtId="44" fontId="0" fillId="0" borderId="27" xfId="38" applyFont="1" applyBorder="1" applyAlignment="1">
      <alignment/>
    </xf>
    <xf numFmtId="0" fontId="0" fillId="0" borderId="26" xfId="0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4" fontId="0" fillId="0" borderId="29" xfId="38" applyFont="1" applyBorder="1" applyAlignment="1">
      <alignment/>
    </xf>
    <xf numFmtId="44" fontId="0" fillId="0" borderId="30" xfId="38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29" xfId="0" applyNumberFormat="1" applyBorder="1" applyAlignment="1">
      <alignment/>
    </xf>
    <xf numFmtId="0" fontId="7" fillId="19" borderId="10" xfId="0" applyFont="1" applyFill="1" applyBorder="1" applyAlignment="1">
      <alignment horizontal="center" vertical="center" wrapText="1"/>
    </xf>
    <xf numFmtId="0" fontId="7" fillId="19" borderId="31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7" fillId="19" borderId="2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20" zoomScalePageLayoutView="0" workbookViewId="0" topLeftCell="A1">
      <selection activeCell="H4" sqref="H4"/>
    </sheetView>
  </sheetViews>
  <sheetFormatPr defaultColWidth="8.8515625" defaultRowHeight="15"/>
  <cols>
    <col min="1" max="1" width="47.8515625" style="0" customWidth="1"/>
    <col min="2" max="2" width="5.421875" style="0" customWidth="1"/>
    <col min="3" max="3" width="6.421875" style="0" customWidth="1"/>
    <col min="4" max="4" width="10.8515625" style="0" customWidth="1"/>
    <col min="5" max="5" width="13.7109375" style="0" customWidth="1"/>
    <col min="6" max="6" width="5.57421875" style="0" customWidth="1"/>
    <col min="7" max="7" width="15.00390625" style="0" customWidth="1"/>
    <col min="8" max="8" width="38.421875" style="0" customWidth="1"/>
  </cols>
  <sheetData>
    <row r="1" spans="1:8" ht="26.25" customHeight="1">
      <c r="A1" s="40" t="s">
        <v>31</v>
      </c>
      <c r="B1" s="41"/>
      <c r="C1" s="1"/>
      <c r="D1" s="44" t="s">
        <v>5</v>
      </c>
      <c r="E1" s="47" t="s">
        <v>6</v>
      </c>
      <c r="F1" s="50" t="s">
        <v>7</v>
      </c>
      <c r="G1" s="47" t="s">
        <v>9</v>
      </c>
      <c r="H1" s="47" t="s">
        <v>0</v>
      </c>
    </row>
    <row r="2" spans="1:8" ht="26.25" customHeight="1" thickBot="1">
      <c r="A2" s="42"/>
      <c r="B2" s="43"/>
      <c r="C2" s="2" t="s">
        <v>8</v>
      </c>
      <c r="D2" s="45"/>
      <c r="E2" s="48"/>
      <c r="F2" s="51"/>
      <c r="G2" s="48"/>
      <c r="H2" s="48"/>
    </row>
    <row r="3" spans="1:8" ht="16.5" thickBot="1">
      <c r="A3" s="9" t="s">
        <v>1</v>
      </c>
      <c r="B3" s="10" t="s">
        <v>2</v>
      </c>
      <c r="C3" s="11"/>
      <c r="D3" s="46"/>
      <c r="E3" s="49"/>
      <c r="F3" s="52"/>
      <c r="G3" s="49"/>
      <c r="H3" s="49"/>
    </row>
    <row r="4" spans="1:8" ht="16.5" thickBot="1">
      <c r="A4" s="15" t="s">
        <v>10</v>
      </c>
      <c r="B4" s="26" t="s">
        <v>3</v>
      </c>
      <c r="C4" s="35">
        <v>10</v>
      </c>
      <c r="D4" s="12"/>
      <c r="E4" s="12">
        <f>C4*D4</f>
        <v>0</v>
      </c>
      <c r="F4" s="13">
        <v>0.2</v>
      </c>
      <c r="G4" s="27">
        <f>E4+(E4*F4)</f>
        <v>0</v>
      </c>
      <c r="H4" s="19"/>
    </row>
    <row r="5" spans="1:8" ht="16.5" thickBot="1">
      <c r="A5" s="16" t="s">
        <v>11</v>
      </c>
      <c r="B5" s="28" t="s">
        <v>3</v>
      </c>
      <c r="C5" s="36">
        <v>30</v>
      </c>
      <c r="D5" s="38"/>
      <c r="E5" s="14">
        <f aca="true" t="shared" si="0" ref="E5:E34">C5*D5</f>
        <v>0</v>
      </c>
      <c r="F5" s="13">
        <v>0.2</v>
      </c>
      <c r="G5" s="29">
        <f aca="true" t="shared" si="1" ref="G5:G34">E5+(E5*F5)</f>
        <v>0</v>
      </c>
      <c r="H5" s="20"/>
    </row>
    <row r="6" spans="1:8" ht="16.5" thickBot="1">
      <c r="A6" s="16" t="s">
        <v>33</v>
      </c>
      <c r="B6" s="28" t="s">
        <v>3</v>
      </c>
      <c r="C6" s="36">
        <v>20</v>
      </c>
      <c r="D6" s="38"/>
      <c r="E6" s="14">
        <f t="shared" si="0"/>
        <v>0</v>
      </c>
      <c r="F6" s="13">
        <v>0.2</v>
      </c>
      <c r="G6" s="29">
        <f t="shared" si="1"/>
        <v>0</v>
      </c>
      <c r="H6" s="20"/>
    </row>
    <row r="7" spans="1:8" ht="16.5" thickBot="1">
      <c r="A7" s="16" t="s">
        <v>32</v>
      </c>
      <c r="B7" s="28" t="s">
        <v>3</v>
      </c>
      <c r="C7" s="36">
        <v>6</v>
      </c>
      <c r="D7" s="38"/>
      <c r="E7" s="14">
        <f t="shared" si="0"/>
        <v>0</v>
      </c>
      <c r="F7" s="13">
        <v>0.2</v>
      </c>
      <c r="G7" s="29">
        <f t="shared" si="1"/>
        <v>0</v>
      </c>
      <c r="H7" s="20"/>
    </row>
    <row r="8" spans="1:8" ht="16.5" thickBot="1">
      <c r="A8" s="16" t="s">
        <v>12</v>
      </c>
      <c r="B8" s="28" t="s">
        <v>3</v>
      </c>
      <c r="C8" s="36">
        <v>420</v>
      </c>
      <c r="D8" s="38"/>
      <c r="E8" s="14">
        <f t="shared" si="0"/>
        <v>0</v>
      </c>
      <c r="F8" s="13">
        <v>0.2</v>
      </c>
      <c r="G8" s="29">
        <f t="shared" si="1"/>
        <v>0</v>
      </c>
      <c r="H8" s="20"/>
    </row>
    <row r="9" spans="1:8" ht="16.5" thickBot="1">
      <c r="A9" s="16" t="s">
        <v>34</v>
      </c>
      <c r="B9" s="28" t="s">
        <v>3</v>
      </c>
      <c r="C9" s="36">
        <v>200</v>
      </c>
      <c r="D9" s="38"/>
      <c r="E9" s="14">
        <f t="shared" si="0"/>
        <v>0</v>
      </c>
      <c r="F9" s="13">
        <v>0.2</v>
      </c>
      <c r="G9" s="29">
        <f t="shared" si="1"/>
        <v>0</v>
      </c>
      <c r="H9" s="20"/>
    </row>
    <row r="10" spans="1:8" ht="16.5" thickBot="1">
      <c r="A10" s="16" t="s">
        <v>35</v>
      </c>
      <c r="B10" s="28" t="s">
        <v>3</v>
      </c>
      <c r="C10" s="36">
        <v>48</v>
      </c>
      <c r="D10" s="38"/>
      <c r="E10" s="14">
        <f t="shared" si="0"/>
        <v>0</v>
      </c>
      <c r="F10" s="13">
        <v>0.2</v>
      </c>
      <c r="G10" s="29">
        <f t="shared" si="1"/>
        <v>0</v>
      </c>
      <c r="H10" s="21"/>
    </row>
    <row r="11" spans="1:8" ht="16.5" thickBot="1">
      <c r="A11" s="17" t="s">
        <v>13</v>
      </c>
      <c r="B11" s="28" t="s">
        <v>3</v>
      </c>
      <c r="C11" s="36">
        <v>1792</v>
      </c>
      <c r="D11" s="38"/>
      <c r="E11" s="14">
        <f t="shared" si="0"/>
        <v>0</v>
      </c>
      <c r="F11" s="13">
        <v>0.2</v>
      </c>
      <c r="G11" s="29">
        <f t="shared" si="1"/>
        <v>0</v>
      </c>
      <c r="H11" s="20"/>
    </row>
    <row r="12" spans="1:8" ht="15.75" thickBot="1">
      <c r="A12" s="16" t="s">
        <v>14</v>
      </c>
      <c r="B12" s="30" t="s">
        <v>3</v>
      </c>
      <c r="C12" s="36">
        <v>6</v>
      </c>
      <c r="D12" s="38"/>
      <c r="E12" s="14">
        <f t="shared" si="0"/>
        <v>0</v>
      </c>
      <c r="F12" s="13">
        <v>0.2</v>
      </c>
      <c r="G12" s="29">
        <f t="shared" si="1"/>
        <v>0</v>
      </c>
      <c r="H12" s="20"/>
    </row>
    <row r="13" spans="1:8" ht="16.5" thickBot="1">
      <c r="A13" s="16" t="s">
        <v>36</v>
      </c>
      <c r="B13" s="28" t="s">
        <v>3</v>
      </c>
      <c r="C13" s="36">
        <v>80</v>
      </c>
      <c r="D13" s="38"/>
      <c r="E13" s="14">
        <f t="shared" si="0"/>
        <v>0</v>
      </c>
      <c r="F13" s="13">
        <v>0.2</v>
      </c>
      <c r="G13" s="29">
        <f t="shared" si="1"/>
        <v>0</v>
      </c>
      <c r="H13" s="20"/>
    </row>
    <row r="14" spans="1:8" ht="16.5" thickBot="1">
      <c r="A14" s="16" t="s">
        <v>37</v>
      </c>
      <c r="B14" s="28" t="s">
        <v>3</v>
      </c>
      <c r="C14" s="36">
        <v>20</v>
      </c>
      <c r="D14" s="38"/>
      <c r="E14" s="14">
        <f t="shared" si="0"/>
        <v>0</v>
      </c>
      <c r="F14" s="13">
        <v>0.2</v>
      </c>
      <c r="G14" s="29">
        <f t="shared" si="1"/>
        <v>0</v>
      </c>
      <c r="H14" s="20"/>
    </row>
    <row r="15" spans="1:8" ht="16.5" thickBot="1">
      <c r="A15" s="16" t="s">
        <v>38</v>
      </c>
      <c r="B15" s="28" t="s">
        <v>3</v>
      </c>
      <c r="C15" s="36">
        <v>60</v>
      </c>
      <c r="D15" s="38"/>
      <c r="E15" s="14">
        <f t="shared" si="0"/>
        <v>0</v>
      </c>
      <c r="F15" s="13">
        <v>0.2</v>
      </c>
      <c r="G15" s="29">
        <f t="shared" si="1"/>
        <v>0</v>
      </c>
      <c r="H15" s="20"/>
    </row>
    <row r="16" spans="1:8" ht="16.5" thickBot="1">
      <c r="A16" s="16" t="s">
        <v>15</v>
      </c>
      <c r="B16" s="28" t="s">
        <v>3</v>
      </c>
      <c r="C16" s="36">
        <v>10</v>
      </c>
      <c r="D16" s="38"/>
      <c r="E16" s="14">
        <f t="shared" si="0"/>
        <v>0</v>
      </c>
      <c r="F16" s="13">
        <v>0.2</v>
      </c>
      <c r="G16" s="29">
        <f t="shared" si="1"/>
        <v>0</v>
      </c>
      <c r="H16" s="20"/>
    </row>
    <row r="17" spans="1:8" ht="16.5" thickBot="1">
      <c r="A17" s="16" t="s">
        <v>43</v>
      </c>
      <c r="B17" s="28" t="s">
        <v>3</v>
      </c>
      <c r="C17" s="36">
        <v>36</v>
      </c>
      <c r="D17" s="38"/>
      <c r="E17" s="14">
        <f t="shared" si="0"/>
        <v>0</v>
      </c>
      <c r="F17" s="13">
        <v>0.2</v>
      </c>
      <c r="G17" s="29">
        <f t="shared" si="1"/>
        <v>0</v>
      </c>
      <c r="H17" s="20"/>
    </row>
    <row r="18" spans="1:8" ht="16.5" thickBot="1">
      <c r="A18" s="16" t="s">
        <v>44</v>
      </c>
      <c r="B18" s="28" t="s">
        <v>3</v>
      </c>
      <c r="C18" s="36">
        <v>2</v>
      </c>
      <c r="D18" s="38"/>
      <c r="E18" s="14">
        <f t="shared" si="0"/>
        <v>0</v>
      </c>
      <c r="F18" s="13">
        <v>0.2</v>
      </c>
      <c r="G18" s="29">
        <f t="shared" si="1"/>
        <v>0</v>
      </c>
      <c r="H18" s="20"/>
    </row>
    <row r="19" spans="1:8" ht="16.5" thickBot="1">
      <c r="A19" s="16" t="s">
        <v>39</v>
      </c>
      <c r="B19" s="28" t="s">
        <v>3</v>
      </c>
      <c r="C19" s="36">
        <v>80</v>
      </c>
      <c r="D19" s="38"/>
      <c r="E19" s="14">
        <f t="shared" si="0"/>
        <v>0</v>
      </c>
      <c r="F19" s="13">
        <v>0.2</v>
      </c>
      <c r="G19" s="29">
        <f t="shared" si="1"/>
        <v>0</v>
      </c>
      <c r="H19" s="20"/>
    </row>
    <row r="20" spans="1:8" ht="16.5" thickBot="1">
      <c r="A20" s="16" t="s">
        <v>16</v>
      </c>
      <c r="B20" s="28" t="s">
        <v>3</v>
      </c>
      <c r="C20" s="36">
        <v>80</v>
      </c>
      <c r="D20" s="38"/>
      <c r="E20" s="14">
        <f t="shared" si="0"/>
        <v>0</v>
      </c>
      <c r="F20" s="13">
        <v>0.2</v>
      </c>
      <c r="G20" s="29">
        <f t="shared" si="1"/>
        <v>0</v>
      </c>
      <c r="H20" s="20"/>
    </row>
    <row r="21" spans="1:8" ht="16.5" thickBot="1">
      <c r="A21" s="16" t="s">
        <v>17</v>
      </c>
      <c r="B21" s="28" t="s">
        <v>3</v>
      </c>
      <c r="C21" s="36">
        <v>42</v>
      </c>
      <c r="D21" s="38"/>
      <c r="E21" s="14">
        <f t="shared" si="0"/>
        <v>0</v>
      </c>
      <c r="F21" s="13">
        <v>0.2</v>
      </c>
      <c r="G21" s="29">
        <f t="shared" si="1"/>
        <v>0</v>
      </c>
      <c r="H21" s="20"/>
    </row>
    <row r="22" spans="1:8" ht="16.5" thickBot="1">
      <c r="A22" s="16" t="s">
        <v>40</v>
      </c>
      <c r="B22" s="28" t="s">
        <v>3</v>
      </c>
      <c r="C22" s="36">
        <v>80</v>
      </c>
      <c r="D22" s="38"/>
      <c r="E22" s="14">
        <f t="shared" si="0"/>
        <v>0</v>
      </c>
      <c r="F22" s="13">
        <v>0.2</v>
      </c>
      <c r="G22" s="29">
        <f t="shared" si="1"/>
        <v>0</v>
      </c>
      <c r="H22" s="20"/>
    </row>
    <row r="23" spans="1:8" ht="16.5" thickBot="1">
      <c r="A23" s="16" t="s">
        <v>18</v>
      </c>
      <c r="B23" s="28" t="s">
        <v>3</v>
      </c>
      <c r="C23" s="36">
        <v>28</v>
      </c>
      <c r="D23" s="38"/>
      <c r="E23" s="14">
        <f t="shared" si="0"/>
        <v>0</v>
      </c>
      <c r="F23" s="13">
        <v>0.2</v>
      </c>
      <c r="G23" s="29">
        <f t="shared" si="1"/>
        <v>0</v>
      </c>
      <c r="H23" s="20"/>
    </row>
    <row r="24" spans="1:8" ht="15.75" thickBot="1">
      <c r="A24" s="16" t="s">
        <v>19</v>
      </c>
      <c r="B24" s="30" t="s">
        <v>3</v>
      </c>
      <c r="C24" s="36">
        <v>60</v>
      </c>
      <c r="D24" s="38"/>
      <c r="E24" s="14">
        <f t="shared" si="0"/>
        <v>0</v>
      </c>
      <c r="F24" s="13">
        <v>0.2</v>
      </c>
      <c r="G24" s="29">
        <f t="shared" si="1"/>
        <v>0</v>
      </c>
      <c r="H24" s="20"/>
    </row>
    <row r="25" spans="1:8" ht="15.75" thickBot="1">
      <c r="A25" s="16" t="s">
        <v>20</v>
      </c>
      <c r="B25" s="30" t="s">
        <v>3</v>
      </c>
      <c r="C25" s="36">
        <v>210</v>
      </c>
      <c r="D25" s="38"/>
      <c r="E25" s="14">
        <f t="shared" si="0"/>
        <v>0</v>
      </c>
      <c r="F25" s="13">
        <v>0.2</v>
      </c>
      <c r="G25" s="29">
        <f t="shared" si="1"/>
        <v>0</v>
      </c>
      <c r="H25" s="20"/>
    </row>
    <row r="26" spans="1:8" ht="15.75" thickBot="1">
      <c r="A26" s="16" t="s">
        <v>21</v>
      </c>
      <c r="B26" s="30" t="s">
        <v>3</v>
      </c>
      <c r="C26" s="36">
        <v>16</v>
      </c>
      <c r="D26" s="38"/>
      <c r="E26" s="14">
        <f t="shared" si="0"/>
        <v>0</v>
      </c>
      <c r="F26" s="13">
        <v>0.2</v>
      </c>
      <c r="G26" s="29">
        <f t="shared" si="1"/>
        <v>0</v>
      </c>
      <c r="H26" s="20"/>
    </row>
    <row r="27" spans="1:8" ht="15.75" thickBot="1">
      <c r="A27" s="16" t="s">
        <v>41</v>
      </c>
      <c r="B27" s="30" t="s">
        <v>3</v>
      </c>
      <c r="C27" s="36">
        <v>4</v>
      </c>
      <c r="D27" s="38"/>
      <c r="E27" s="14">
        <f t="shared" si="0"/>
        <v>0</v>
      </c>
      <c r="F27" s="13">
        <v>0.2</v>
      </c>
      <c r="G27" s="29">
        <f t="shared" si="1"/>
        <v>0</v>
      </c>
      <c r="H27" s="20"/>
    </row>
    <row r="28" spans="1:8" ht="16.5" thickBot="1">
      <c r="A28" s="16" t="s">
        <v>42</v>
      </c>
      <c r="B28" s="31" t="s">
        <v>3</v>
      </c>
      <c r="C28" s="36">
        <v>200</v>
      </c>
      <c r="D28" s="38"/>
      <c r="E28" s="14">
        <f t="shared" si="0"/>
        <v>0</v>
      </c>
      <c r="F28" s="13">
        <v>0.2</v>
      </c>
      <c r="G28" s="29">
        <f t="shared" si="1"/>
        <v>0</v>
      </c>
      <c r="H28" s="20"/>
    </row>
    <row r="29" spans="1:8" ht="16.5" thickBot="1">
      <c r="A29" s="16" t="s">
        <v>22</v>
      </c>
      <c r="B29" s="28" t="s">
        <v>3</v>
      </c>
      <c r="C29" s="36">
        <v>200</v>
      </c>
      <c r="D29" s="38"/>
      <c r="E29" s="14">
        <f t="shared" si="0"/>
        <v>0</v>
      </c>
      <c r="F29" s="13">
        <v>0.2</v>
      </c>
      <c r="G29" s="29">
        <f t="shared" si="1"/>
        <v>0</v>
      </c>
      <c r="H29" s="20"/>
    </row>
    <row r="30" spans="1:8" ht="16.5" thickBot="1">
      <c r="A30" s="16" t="s">
        <v>23</v>
      </c>
      <c r="B30" s="28" t="s">
        <v>3</v>
      </c>
      <c r="C30" s="36">
        <v>100</v>
      </c>
      <c r="D30" s="38"/>
      <c r="E30" s="14">
        <f t="shared" si="0"/>
        <v>0</v>
      </c>
      <c r="F30" s="13">
        <v>0.2</v>
      </c>
      <c r="G30" s="29">
        <f t="shared" si="1"/>
        <v>0</v>
      </c>
      <c r="H30" s="20"/>
    </row>
    <row r="31" spans="1:8" ht="16.5" thickBot="1">
      <c r="A31" s="16" t="s">
        <v>24</v>
      </c>
      <c r="B31" s="28" t="s">
        <v>3</v>
      </c>
      <c r="C31" s="36">
        <v>20</v>
      </c>
      <c r="D31" s="38"/>
      <c r="E31" s="14">
        <f t="shared" si="0"/>
        <v>0</v>
      </c>
      <c r="F31" s="13">
        <v>0.2</v>
      </c>
      <c r="G31" s="29">
        <f t="shared" si="1"/>
        <v>0</v>
      </c>
      <c r="H31" s="20"/>
    </row>
    <row r="32" spans="1:8" ht="16.5" thickBot="1">
      <c r="A32" s="16" t="s">
        <v>25</v>
      </c>
      <c r="B32" s="28" t="s">
        <v>3</v>
      </c>
      <c r="C32" s="36">
        <v>40</v>
      </c>
      <c r="D32" s="38"/>
      <c r="E32" s="14">
        <f t="shared" si="0"/>
        <v>0</v>
      </c>
      <c r="F32" s="13">
        <v>0.2</v>
      </c>
      <c r="G32" s="29">
        <f t="shared" si="1"/>
        <v>0</v>
      </c>
      <c r="H32" s="20"/>
    </row>
    <row r="33" spans="1:8" ht="16.5" thickBot="1">
      <c r="A33" s="16" t="s">
        <v>26</v>
      </c>
      <c r="B33" s="28" t="s">
        <v>3</v>
      </c>
      <c r="C33" s="36">
        <v>120</v>
      </c>
      <c r="D33" s="38"/>
      <c r="E33" s="14">
        <f t="shared" si="0"/>
        <v>0</v>
      </c>
      <c r="F33" s="13">
        <v>0.2</v>
      </c>
      <c r="G33" s="29">
        <f t="shared" si="1"/>
        <v>0</v>
      </c>
      <c r="H33" s="20"/>
    </row>
    <row r="34" spans="1:8" ht="16.5" thickBot="1">
      <c r="A34" s="16" t="s">
        <v>27</v>
      </c>
      <c r="B34" s="28" t="s">
        <v>3</v>
      </c>
      <c r="C34" s="36">
        <v>26</v>
      </c>
      <c r="D34" s="38"/>
      <c r="E34" s="14">
        <f t="shared" si="0"/>
        <v>0</v>
      </c>
      <c r="F34" s="13">
        <v>0.2</v>
      </c>
      <c r="G34" s="29">
        <f t="shared" si="1"/>
        <v>0</v>
      </c>
      <c r="H34" s="20"/>
    </row>
    <row r="35" spans="1:8" ht="16.5" thickBot="1">
      <c r="A35" s="17" t="s">
        <v>46</v>
      </c>
      <c r="B35" s="28" t="s">
        <v>3</v>
      </c>
      <c r="C35" s="36">
        <v>120</v>
      </c>
      <c r="D35" s="38"/>
      <c r="E35" s="14">
        <f>C35*D35</f>
        <v>0</v>
      </c>
      <c r="F35" s="13">
        <v>0.2</v>
      </c>
      <c r="G35" s="29">
        <f>E35+(E35*F35)</f>
        <v>0</v>
      </c>
      <c r="H35" s="20"/>
    </row>
    <row r="36" spans="1:8" ht="16.5" thickBot="1">
      <c r="A36" s="17" t="s">
        <v>28</v>
      </c>
      <c r="B36" s="28" t="s">
        <v>3</v>
      </c>
      <c r="C36" s="36">
        <v>180</v>
      </c>
      <c r="D36" s="38"/>
      <c r="E36" s="14">
        <f>C36*D36</f>
        <v>0</v>
      </c>
      <c r="F36" s="13">
        <v>0.2</v>
      </c>
      <c r="G36" s="29">
        <f>E36+(E36*F36)</f>
        <v>0</v>
      </c>
      <c r="H36" s="20"/>
    </row>
    <row r="37" spans="1:8" ht="16.5" thickBot="1">
      <c r="A37" s="17" t="s">
        <v>29</v>
      </c>
      <c r="B37" s="28" t="s">
        <v>3</v>
      </c>
      <c r="C37" s="36">
        <v>30</v>
      </c>
      <c r="D37" s="38"/>
      <c r="E37" s="14">
        <f>C37*D37</f>
        <v>0</v>
      </c>
      <c r="F37" s="13">
        <v>0.2</v>
      </c>
      <c r="G37" s="29">
        <f>E37+(E37*F37)</f>
        <v>0</v>
      </c>
      <c r="H37" s="20"/>
    </row>
    <row r="38" spans="1:8" ht="16.5" thickBot="1">
      <c r="A38" s="16" t="s">
        <v>45</v>
      </c>
      <c r="B38" s="28" t="s">
        <v>3</v>
      </c>
      <c r="C38" s="36">
        <v>5</v>
      </c>
      <c r="D38" s="38"/>
      <c r="E38" s="14">
        <f>C38*D38</f>
        <v>0</v>
      </c>
      <c r="F38" s="13">
        <v>0.2</v>
      </c>
      <c r="G38" s="29">
        <f>E38+(E38*F38)</f>
        <v>0</v>
      </c>
      <c r="H38" s="20"/>
    </row>
    <row r="39" spans="1:8" ht="15.75" thickBot="1">
      <c r="A39" s="16" t="s">
        <v>30</v>
      </c>
      <c r="B39" s="30" t="s">
        <v>3</v>
      </c>
      <c r="C39" s="36">
        <v>5</v>
      </c>
      <c r="D39" s="38"/>
      <c r="E39" s="14">
        <f>C39*D39</f>
        <v>0</v>
      </c>
      <c r="F39" s="13">
        <v>0.2</v>
      </c>
      <c r="G39" s="29">
        <f>E39+(E39*F39)</f>
        <v>0</v>
      </c>
      <c r="H39" s="20"/>
    </row>
    <row r="40" spans="1:8" ht="16.5" thickBot="1">
      <c r="A40" s="18"/>
      <c r="B40" s="32"/>
      <c r="C40" s="37"/>
      <c r="D40" s="39"/>
      <c r="E40" s="33"/>
      <c r="F40" s="13">
        <v>0.2</v>
      </c>
      <c r="G40" s="34"/>
      <c r="H40" s="20"/>
    </row>
    <row r="41" spans="1:8" ht="15.75" thickBot="1">
      <c r="A41" s="3"/>
      <c r="B41" s="4"/>
      <c r="C41" s="5"/>
      <c r="D41" s="22" t="s">
        <v>4</v>
      </c>
      <c r="E41" s="23">
        <f>SUM(E4:E40)</f>
        <v>0</v>
      </c>
      <c r="F41" s="24"/>
      <c r="G41" s="25">
        <f>SUM(G4:G40)</f>
        <v>0</v>
      </c>
      <c r="H41" s="5"/>
    </row>
    <row r="42" spans="1:8" ht="15">
      <c r="A42" s="3"/>
      <c r="B42" s="4"/>
      <c r="C42" s="5"/>
      <c r="D42" s="5"/>
      <c r="E42" s="5"/>
      <c r="F42" s="5"/>
      <c r="G42" s="5"/>
      <c r="H42" s="5"/>
    </row>
    <row r="43" spans="1:8" ht="15">
      <c r="A43" s="3"/>
      <c r="B43" s="4"/>
      <c r="C43" s="5"/>
      <c r="D43" s="5"/>
      <c r="E43" s="5"/>
      <c r="F43" s="5"/>
      <c r="G43" s="5"/>
      <c r="H43" s="5"/>
    </row>
    <row r="44" spans="1:8" ht="15">
      <c r="A44" s="6"/>
      <c r="B44" s="4"/>
      <c r="C44" s="5"/>
      <c r="D44" s="5"/>
      <c r="E44" s="5"/>
      <c r="F44" s="5"/>
      <c r="G44" s="5"/>
      <c r="H44" s="5"/>
    </row>
    <row r="45" spans="1:3" ht="15.75">
      <c r="A45" s="7"/>
      <c r="B45" s="8"/>
      <c r="C45" s="5"/>
    </row>
    <row r="46" spans="1:3" ht="15.75">
      <c r="A46" s="7"/>
      <c r="B46" s="8"/>
      <c r="C46" s="5"/>
    </row>
  </sheetData>
  <sheetProtection/>
  <mergeCells count="6">
    <mergeCell ref="A1:B2"/>
    <mergeCell ref="D1:D3"/>
    <mergeCell ref="G1:G3"/>
    <mergeCell ref="H1:H3"/>
    <mergeCell ref="E1:E3"/>
    <mergeCell ref="F1:F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Přemysl Targoš</cp:lastModifiedBy>
  <cp:lastPrinted>2012-09-13T05:35:46Z</cp:lastPrinted>
  <dcterms:created xsi:type="dcterms:W3CDTF">2012-08-14T07:09:25Z</dcterms:created>
  <dcterms:modified xsi:type="dcterms:W3CDTF">2012-09-13T06:05:00Z</dcterms:modified>
  <cp:category/>
  <cp:version/>
  <cp:contentType/>
  <cp:contentStatus/>
</cp:coreProperties>
</file>