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E:\Dokumenty\GEMIN, TENDER ARENA\GEMIN\můj seznam\"/>
    </mc:Choice>
  </mc:AlternateContent>
  <xr:revisionPtr revIDLastSave="0" documentId="13_ncr:1_{2DD8192A-9447-4E97-AB66-27D237E5907F}" xr6:coauthVersionLast="36" xr6:coauthVersionMax="36" xr10:uidLastSave="{00000000-0000-0000-0000-000000000000}"/>
  <bookViews>
    <workbookView xWindow="4440" yWindow="0" windowWidth="28800" windowHeight="12300" activeTab="1" xr2:uid="{00000000-000D-0000-FFFF-FFFF00000000}"/>
  </bookViews>
  <sheets>
    <sheet name="Tabulka hodnocení" sheetId="1" r:id="rId1"/>
    <sheet name="Technické specifikace položek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E19" i="1" l="1"/>
  <c r="C1" i="2" l="1"/>
  <c r="E29" i="1" l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31" i="1" l="1"/>
  <c r="E32" i="1" s="1"/>
</calcChain>
</file>

<file path=xl/sharedStrings.xml><?xml version="1.0" encoding="utf-8"?>
<sst xmlns="http://schemas.openxmlformats.org/spreadsheetml/2006/main" count="44" uniqueCount="25">
  <si>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</si>
  <si>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</si>
  <si>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</si>
  <si>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</si>
  <si>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</si>
  <si>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</si>
  <si>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</si>
  <si>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</si>
  <si>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</si>
  <si>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</si>
  <si>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</si>
  <si>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</si>
  <si>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</si>
  <si>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</si>
  <si>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</si>
  <si>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</si>
  <si>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</si>
  <si>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</si>
  <si>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</si>
  <si>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.KF-2022-12.KF tiskárna</t>
  </si>
  <si>
    <t xml:space="preserve">tiskárna </t>
  </si>
  <si>
    <t>Multifunkční tiskárna kancelářská:
tisk: A4, laser, barevný, automatický duplex, rozlišení &gt;=600x600DPI
vstupní zásobník papíru &gt;=550listů, oddělené barevné tonerové kazety
skenování: barevné, automatický oboustranný podavač (DADP), rozlišení &gt;=600x600DPI
LAN rozhraní, podpora tisku z OS Windows/Linux, ukládání skenovaných dokumentů do síťového úložiště</t>
  </si>
  <si>
    <t>tonery</t>
  </si>
  <si>
    <t>tonery - sada</t>
  </si>
  <si>
    <t>kompletní sada tonerů k dané tiskárně z položky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</si>
</sst>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workbookViewId="0">
      <selection activeCell="G31" sqref="G31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19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 t="s">
        <v>23</v>
      </c>
      <c r="C10" s="8">
        <v>2</v>
      </c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8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12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13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14</v>
      </c>
      <c r="B21" s="12"/>
      <c r="C21" s="8"/>
      <c r="D21" s="9"/>
      <c r="E21" s="10">
        <f t="shared" si="0"/>
        <v>0</v>
      </c>
      <c r="F21" s="11"/>
    </row>
    <row r="22" spans="1:6" x14ac:dyDescent="0.25">
      <c r="A22" s="8">
        <v>15</v>
      </c>
      <c r="B22" s="3"/>
      <c r="C22" s="8"/>
      <c r="D22" s="9"/>
      <c r="E22" s="10">
        <f t="shared" si="0"/>
        <v>0</v>
      </c>
      <c r="F22" s="11"/>
    </row>
    <row r="23" spans="1:6" x14ac:dyDescent="0.25">
      <c r="A23" s="8">
        <v>16</v>
      </c>
      <c r="B23" s="12"/>
      <c r="C23" s="8"/>
      <c r="D23" s="9"/>
      <c r="E23" s="10">
        <f t="shared" si="0"/>
        <v>0</v>
      </c>
      <c r="F23" s="11"/>
    </row>
    <row r="24" spans="1:6" x14ac:dyDescent="0.25">
      <c r="A24" s="8">
        <v>17</v>
      </c>
      <c r="B24" s="3"/>
      <c r="C24" s="8"/>
      <c r="D24" s="9"/>
      <c r="E24" s="10">
        <f t="shared" si="0"/>
        <v>0</v>
      </c>
      <c r="F24" s="11"/>
    </row>
    <row r="25" spans="1:6" x14ac:dyDescent="0.25">
      <c r="A25" s="8">
        <v>18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19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20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/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13"/>
      <c r="C29" s="8"/>
      <c r="D29" s="9"/>
      <c r="E29" s="10">
        <f>C29 * D29</f>
        <v>0</v>
      </c>
      <c r="F29" s="11" t="s">
        <v>10</v>
      </c>
    </row>
    <row r="30" spans="1:6" x14ac:dyDescent="0.25">
      <c r="A30" t="s">
        <v>0</v>
      </c>
      <c r="C30" t="s">
        <v>0</v>
      </c>
      <c r="D30" t="s">
        <v>0</v>
      </c>
      <c r="E30" t="s">
        <v>0</v>
      </c>
      <c r="F30" t="s">
        <v>0</v>
      </c>
    </row>
    <row r="31" spans="1:6" x14ac:dyDescent="0.25">
      <c r="A31" t="s">
        <v>0</v>
      </c>
      <c r="B31" t="s">
        <v>0</v>
      </c>
      <c r="C31" t="s">
        <v>0</v>
      </c>
      <c r="D31" s="14" t="s">
        <v>11</v>
      </c>
      <c r="E31" s="10">
        <f>SUM(E9:E29)</f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12</v>
      </c>
      <c r="E32" s="10">
        <f>E31 * 1.21</f>
        <v>0</v>
      </c>
      <c r="F32" t="s">
        <v>13</v>
      </c>
    </row>
  </sheetData>
  <protectedRanges>
    <protectedRange sqref="C3:E3 D19:D20 F19:F20 F9:F18 D9:D18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tabSelected="1" workbookViewId="0">
      <selection activeCell="C28" sqref="C28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6.5" customHeight="1" x14ac:dyDescent="0.4">
      <c r="A1" s="29" t="s">
        <v>18</v>
      </c>
      <c r="B1" s="15"/>
      <c r="C1" s="29" t="str">
        <f>'Tabulka hodnocení'!C1</f>
        <v>FJFI .KF-2022-12.KF tiskárna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75" x14ac:dyDescent="0.25">
      <c r="A3" s="17">
        <v>1</v>
      </c>
      <c r="B3" s="26" t="str">
        <f>'Tabulka hodnocení'!B9</f>
        <v xml:space="preserve">tiskárna </v>
      </c>
      <c r="C3" s="3" t="s">
        <v>21</v>
      </c>
    </row>
    <row r="4" spans="1:3" x14ac:dyDescent="0.25">
      <c r="A4" s="17">
        <v>2</v>
      </c>
      <c r="B4" s="26" t="s">
        <v>22</v>
      </c>
      <c r="C4" s="19" t="s">
        <v>24</v>
      </c>
    </row>
    <row r="5" spans="1:3" x14ac:dyDescent="0.25">
      <c r="A5" s="17"/>
      <c r="B5" s="26"/>
      <c r="C5" s="21"/>
    </row>
    <row r="6" spans="1:3" x14ac:dyDescent="0.25">
      <c r="A6" s="17"/>
      <c r="B6" s="18"/>
      <c r="C6" s="20"/>
    </row>
    <row r="7" spans="1:3" x14ac:dyDescent="0.25">
      <c r="A7" s="17"/>
      <c r="B7" s="18"/>
      <c r="C7" s="3"/>
    </row>
    <row r="8" spans="1:3" x14ac:dyDescent="0.25">
      <c r="A8" s="17"/>
      <c r="B8" s="18"/>
      <c r="C8" s="3"/>
    </row>
    <row r="9" spans="1:3" x14ac:dyDescent="0.25">
      <c r="A9" s="17"/>
      <c r="B9" s="18"/>
      <c r="C9" s="3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tomasova</cp:lastModifiedBy>
  <dcterms:created xsi:type="dcterms:W3CDTF">2019-04-24T10:59:16Z</dcterms:created>
  <dcterms:modified xsi:type="dcterms:W3CDTF">2022-11-14T14:14:21Z</dcterms:modified>
</cp:coreProperties>
</file>