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11142\10_Veřejné zakázky\2022\xxx_Typizovaný nábytek\02_ZD\"/>
    </mc:Choice>
  </mc:AlternateContent>
  <xr:revisionPtr revIDLastSave="0" documentId="13_ncr:1_{A1E03EB0-3DB7-4E7E-8892-1F174D0357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ýkaz nábytku pro VZ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9" i="1"/>
  <c r="H21" i="1"/>
  <c r="H10" i="1"/>
  <c r="H5" i="1"/>
  <c r="H18" i="1" l="1"/>
  <c r="H13" i="1" l="1"/>
  <c r="H19" i="1" l="1"/>
  <c r="H17" i="1"/>
  <c r="H16" i="1"/>
  <c r="H15" i="1"/>
  <c r="H14" i="1"/>
  <c r="H12" i="1"/>
  <c r="H8" i="1"/>
  <c r="H6" i="1"/>
  <c r="H4" i="1"/>
  <c r="H23" i="1" s="1"/>
  <c r="H25" i="1" l="1"/>
</calcChain>
</file>

<file path=xl/sharedStrings.xml><?xml version="1.0" encoding="utf-8"?>
<sst xmlns="http://schemas.openxmlformats.org/spreadsheetml/2006/main" count="76" uniqueCount="46">
  <si>
    <t>Položka</t>
  </si>
  <si>
    <t>Barva - povrch</t>
  </si>
  <si>
    <t>Popis</t>
  </si>
  <si>
    <t>Cena celkem bez DPH</t>
  </si>
  <si>
    <t>Deska na zeď proti otěru malby</t>
  </si>
  <si>
    <t>LTD ohranovaná</t>
  </si>
  <si>
    <t>50 - 180</t>
  </si>
  <si>
    <t>Kontejner</t>
  </si>
  <si>
    <t>76 - 200 - 73</t>
  </si>
  <si>
    <t>165 - 80 - 41 + dveře</t>
  </si>
  <si>
    <t>40 - 80 - 41 + dveře</t>
  </si>
  <si>
    <t>Stůl jednací</t>
  </si>
  <si>
    <t>Skříň plná čtyřdveřová se středovou zásuvkou</t>
  </si>
  <si>
    <t>plné boky, uprostřed vzpěra o výšce min. 40 cm, stolová deska o tloušťce 18 mm na jedné straně zaoblení, které přečnívá přes plný bok</t>
  </si>
  <si>
    <t>110 - 60 - 41 + dveře</t>
  </si>
  <si>
    <t>KOMODA - skříň střední jednodveřová</t>
  </si>
  <si>
    <t>svislé rozdělení 30 / 80 / 30, obě boční přihrádky mají uprostřed jednu vodorovnou poličku, uprostřed polička není</t>
  </si>
  <si>
    <t>30 - 135 - 30</t>
  </si>
  <si>
    <t>Nástavec na stůl</t>
  </si>
  <si>
    <t>65 + kolečka - 50 - 50</t>
  </si>
  <si>
    <t>dvojdveřový, pevná záda</t>
  </si>
  <si>
    <t>Nástavec na skříň š 80</t>
  </si>
  <si>
    <t>4 šuplíky, horní šuplík uzamykatelný, kolečka 4x</t>
  </si>
  <si>
    <t>Náčrt</t>
  </si>
  <si>
    <t>CALVADOS 1792</t>
  </si>
  <si>
    <t>OŘECH 9455</t>
  </si>
  <si>
    <t>sokl 5 cm, spodní část dvoudveřová, uvnitř jedna police, světlá výška mezi spodní a horní hranou přihrádky 33 cm; vprostřed šuplík o výšce 17 cm po celé šířce; horní část dvoudveřová, rozdělená jednou policí na dvě přihrádky o výšce 33 cm; světlá výška mezi spodní a horní hranou přihrádek musí být 33 cm, aby umožňovala uložení šanonu o výšce 31,5 cm; pevná záda; úchytka 63121 Martina</t>
  </si>
  <si>
    <t>Polička na zeď</t>
  </si>
  <si>
    <t>25 - 80 - 25</t>
  </si>
  <si>
    <t>police dvoudesková s bočnicemi, vše LTD tloušťka 18 mm, bočnice 25x25cm, vodorovný a svislý úkos 7cm s přeponou 26.5 cm; délka police 80cm</t>
  </si>
  <si>
    <t>Cena/ks bez DPH</t>
  </si>
  <si>
    <t>sokl 5 cm, spodní část jednodveřová, uvnitř jedna police, světlá výška mezi spodní a horní hranou přihrádky min. 33 cm; v horní části  šuplík o výšce 20 cm po celé šířce; pevná záda; úchytka 63121 Martina</t>
  </si>
  <si>
    <t>76 - 140 - 73</t>
  </si>
  <si>
    <t>Celková cena nákupního koše bez DPH</t>
  </si>
  <si>
    <t xml:space="preserve">DPH </t>
  </si>
  <si>
    <t>Celková cena nákupního koše včetně DPH</t>
  </si>
  <si>
    <t>Specifikace a cenová nabídka typizovaného nábytku pro doplnění skladových zásob</t>
  </si>
  <si>
    <t>JAVOR 1521</t>
  </si>
  <si>
    <t>Počet kusů</t>
  </si>
  <si>
    <t>Rozměry: 
v-š-hl</t>
  </si>
  <si>
    <t>Nástavec na skříň š 60</t>
  </si>
  <si>
    <t>jednodveřový, pevná záda</t>
  </si>
  <si>
    <t>40 - 60 - 41 + dveře</t>
  </si>
  <si>
    <t>Skříň ŠATNÍ plná jednodveřová</t>
  </si>
  <si>
    <t>sokl 5 cm, uvnitř v horní části jedna police a výsuvná tyč na ramínka; pevná záda; úchytka 63121 Martina</t>
  </si>
  <si>
    <t>165 - 60 - 41 + dveře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</si>
</sst>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/>
    <xf numFmtId="0" fontId="2" fillId="4" borderId="3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134471</xdr:colOff>
      <xdr:row>5</xdr:row>
      <xdr:rowOff>257735</xdr:rowOff>
    </xdr:from>
    <xdr:ext cx="1535204" cy="1759323"/>
    <xdr:pic>
      <xdr:nvPicPr>
        <xdr:cNvPr id="47" name="Obrázek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6206" y="9670676"/>
          <a:ext cx="1535204" cy="1759323"/>
        </a:xfrm>
        <a:prstGeom prst="rect">
          <a:avLst/>
        </a:prstGeom>
      </xdr:spPr>
    </xdr:pic>
    <xdr:clientData/>
  </xdr:oneCellAnchor>
  <xdr:oneCellAnchor>
    <xdr:from>
      <xdr:col>5</xdr:col>
      <xdr:colOff>205441</xdr:colOff>
      <xdr:row>7</xdr:row>
      <xdr:rowOff>26146</xdr:rowOff>
    </xdr:from>
    <xdr:ext cx="1411941" cy="709706"/>
    <xdr:pic>
      <xdr:nvPicPr>
        <xdr:cNvPr id="53" name="Obrázek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97176" y="19244234"/>
          <a:ext cx="1411941" cy="709706"/>
        </a:xfrm>
        <a:prstGeom prst="rect">
          <a:avLst/>
        </a:prstGeom>
      </xdr:spPr>
    </xdr:pic>
    <xdr:clientData/>
  </xdr:oneCellAnchor>
  <xdr:oneCellAnchor>
    <xdr:from>
      <xdr:col>5</xdr:col>
      <xdr:colOff>134471</xdr:colOff>
      <xdr:row>14</xdr:row>
      <xdr:rowOff>257735</xdr:rowOff>
    </xdr:from>
    <xdr:ext cx="1535204" cy="1759323"/>
    <xdr:pic>
      <xdr:nvPicPr>
        <xdr:cNvPr id="66" name="Obráze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6206" y="34323617"/>
          <a:ext cx="1535204" cy="1759323"/>
        </a:xfrm>
        <a:prstGeom prst="rect">
          <a:avLst/>
        </a:prstGeom>
      </xdr:spPr>
    </xdr:pic>
    <xdr:clientData/>
  </xdr:oneCellAnchor>
  <xdr:oneCellAnchor>
    <xdr:from>
      <xdr:col>5</xdr:col>
      <xdr:colOff>123265</xdr:colOff>
      <xdr:row>17</xdr:row>
      <xdr:rowOff>67236</xdr:rowOff>
    </xdr:from>
    <xdr:ext cx="1479176" cy="1344706"/>
    <xdr:pic>
      <xdr:nvPicPr>
        <xdr:cNvPr id="71" name="Obrázek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0" y="66798265"/>
          <a:ext cx="1479176" cy="1344706"/>
        </a:xfrm>
        <a:prstGeom prst="rect">
          <a:avLst/>
        </a:prstGeom>
      </xdr:spPr>
    </xdr:pic>
    <xdr:clientData/>
  </xdr:oneCellAnchor>
  <xdr:twoCellAnchor editAs="oneCell">
    <xdr:from>
      <xdr:col>5</xdr:col>
      <xdr:colOff>347383</xdr:colOff>
      <xdr:row>15</xdr:row>
      <xdr:rowOff>89647</xdr:rowOff>
    </xdr:from>
    <xdr:to>
      <xdr:col>5</xdr:col>
      <xdr:colOff>1378323</xdr:colOff>
      <xdr:row>15</xdr:row>
      <xdr:rowOff>1450533</xdr:rowOff>
    </xdr:to>
    <xdr:pic>
      <xdr:nvPicPr>
        <xdr:cNvPr id="78" name="Obrázek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118" y="62461588"/>
          <a:ext cx="1030940" cy="1360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302559</xdr:colOff>
      <xdr:row>12</xdr:row>
      <xdr:rowOff>11206</xdr:rowOff>
    </xdr:from>
    <xdr:to>
      <xdr:col>5</xdr:col>
      <xdr:colOff>1452460</xdr:colOff>
      <xdr:row>12</xdr:row>
      <xdr:rowOff>896471</xdr:rowOff>
    </xdr:to>
    <xdr:pic>
      <xdr:nvPicPr>
        <xdr:cNvPr id="95" name="Obrázek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4294" y="53227941"/>
          <a:ext cx="1149901" cy="885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145676</xdr:colOff>
      <xdr:row>11</xdr:row>
      <xdr:rowOff>201706</xdr:rowOff>
    </xdr:from>
    <xdr:to>
      <xdr:col>5</xdr:col>
      <xdr:colOff>1568822</xdr:colOff>
      <xdr:row>11</xdr:row>
      <xdr:rowOff>875660</xdr:rowOff>
    </xdr:to>
    <xdr:pic>
      <xdr:nvPicPr>
        <xdr:cNvPr id="98" name="Obrázek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411" y="49193824"/>
          <a:ext cx="1423146" cy="673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145675</xdr:colOff>
      <xdr:row>18</xdr:row>
      <xdr:rowOff>179295</xdr:rowOff>
    </xdr:from>
    <xdr:to>
      <xdr:col>5</xdr:col>
      <xdr:colOff>1577118</xdr:colOff>
      <xdr:row>18</xdr:row>
      <xdr:rowOff>997324</xdr:rowOff>
    </xdr:to>
    <xdr:pic>
      <xdr:nvPicPr>
        <xdr:cNvPr id="102" name="Obrázek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410" y="72446030"/>
          <a:ext cx="1431443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22412</xdr:colOff>
      <xdr:row>13</xdr:row>
      <xdr:rowOff>89647</xdr:rowOff>
    </xdr:from>
    <xdr:to>
      <xdr:col>5</xdr:col>
      <xdr:colOff>1613087</xdr:colOff>
      <xdr:row>13</xdr:row>
      <xdr:rowOff>708819</xdr:rowOff>
    </xdr:to>
    <xdr:pic>
      <xdr:nvPicPr>
        <xdr:cNvPr id="76" name="Obrázek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6941" y="56331971"/>
          <a:ext cx="1590675" cy="619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142875</xdr:colOff>
      <xdr:row>3</xdr:row>
      <xdr:rowOff>214313</xdr:rowOff>
    </xdr:from>
    <xdr:to>
      <xdr:col>5</xdr:col>
      <xdr:colOff>1566021</xdr:colOff>
      <xdr:row>3</xdr:row>
      <xdr:rowOff>888267</xdr:rowOff>
    </xdr:to>
    <xdr:pic>
      <xdr:nvPicPr>
        <xdr:cNvPr id="79" name="Obrázek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0313" y="1059657"/>
          <a:ext cx="1423146" cy="673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452438</xdr:colOff>
      <xdr:row>4</xdr:row>
      <xdr:rowOff>226219</xdr:rowOff>
    </xdr:from>
    <xdr:ext cx="845343" cy="673954"/>
    <xdr:pic>
      <xdr:nvPicPr>
        <xdr:cNvPr id="81" name="Obrázek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6" y="2095500"/>
          <a:ext cx="845343" cy="673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145675</xdr:colOff>
      <xdr:row>9</xdr:row>
      <xdr:rowOff>179295</xdr:rowOff>
    </xdr:from>
    <xdr:ext cx="1431443" cy="818029"/>
    <xdr:pic>
      <xdr:nvPicPr>
        <xdr:cNvPr id="83" name="Obrázek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3113" y="30718826"/>
          <a:ext cx="1431443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202406</xdr:colOff>
      <xdr:row>16</xdr:row>
      <xdr:rowOff>11906</xdr:rowOff>
    </xdr:from>
    <xdr:ext cx="1411941" cy="709706"/>
    <xdr:pic>
      <xdr:nvPicPr>
        <xdr:cNvPr id="88" name="Obrázek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9844" y="14894719"/>
          <a:ext cx="1411941" cy="709706"/>
        </a:xfrm>
        <a:prstGeom prst="rect">
          <a:avLst/>
        </a:prstGeom>
      </xdr:spPr>
    </xdr:pic>
    <xdr:clientData/>
  </xdr:oneCellAnchor>
  <xdr:oneCellAnchor>
    <xdr:from>
      <xdr:col>5</xdr:col>
      <xdr:colOff>145676</xdr:colOff>
      <xdr:row>20</xdr:row>
      <xdr:rowOff>201706</xdr:rowOff>
    </xdr:from>
    <xdr:ext cx="1423146" cy="673954"/>
    <xdr:pic>
      <xdr:nvPicPr>
        <xdr:cNvPr id="15" name="Obrázek 14">
          <a:extLst>
            <a:ext uri="{FF2B5EF4-FFF2-40B4-BE49-F238E27FC236}">
              <a16:creationId xmlns:a16="http://schemas.microsoft.com/office/drawing/2014/main" id="{B43793DE-0096-48E0-881D-6D55E010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7301" y="8059831"/>
          <a:ext cx="1423146" cy="673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230414</xdr:colOff>
      <xdr:row>8</xdr:row>
      <xdr:rowOff>69850</xdr:rowOff>
    </xdr:from>
    <xdr:to>
      <xdr:col>5</xdr:col>
      <xdr:colOff>1516742</xdr:colOff>
      <xdr:row>8</xdr:row>
      <xdr:rowOff>717550</xdr:rowOff>
    </xdr:to>
    <xdr:pic>
      <xdr:nvPicPr>
        <xdr:cNvPr id="17" name="Obrázek 54">
          <a:extLst>
            <a:ext uri="{FF2B5EF4-FFF2-40B4-BE49-F238E27FC236}">
              <a16:creationId xmlns:a16="http://schemas.microsoft.com/office/drawing/2014/main" id="{3678A29C-B7C9-4DDF-BF96-DCE31728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0700" y="6437993"/>
          <a:ext cx="128632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390073</xdr:colOff>
      <xdr:row>6</xdr:row>
      <xdr:rowOff>54430</xdr:rowOff>
    </xdr:from>
    <xdr:to>
      <xdr:col>5</xdr:col>
      <xdr:colOff>1406071</xdr:colOff>
      <xdr:row>6</xdr:row>
      <xdr:rowOff>1941284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30AD39F-7BEA-4406-BFB6-2876D32BC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030359" y="5560787"/>
          <a:ext cx="1015998" cy="1886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607218</xdr:colOff>
      <xdr:row>6</xdr:row>
      <xdr:rowOff>0</xdr:rowOff>
    </xdr:from>
    <xdr:to>
      <xdr:col>15</xdr:col>
      <xdr:colOff>591238</xdr:colOff>
      <xdr:row>21</xdr:row>
      <xdr:rowOff>178594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4968" y="1143000"/>
          <a:ext cx="4234551" cy="3036094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2</xdr:row>
      <xdr:rowOff>59531</xdr:rowOff>
    </xdr:from>
    <xdr:to>
      <xdr:col>6</xdr:col>
      <xdr:colOff>41710</xdr:colOff>
      <xdr:row>12</xdr:row>
      <xdr:rowOff>71437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440531"/>
          <a:ext cx="1065648" cy="1916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6" zoomScale="70" zoomScaleNormal="70" workbookViewId="0">
      <selection activeCell="I7" sqref="I7"/>
    </sheetView>
  </sheetViews>
  <sheetFormatPr defaultRowHeight="14.5" x14ac:dyDescent="0.35"/>
  <cols>
    <col min="1" max="1" width="18.7265625" customWidth="1"/>
    <col min="2" max="2" width="8.1796875" customWidth="1"/>
    <col min="3" max="3" width="17.453125" customWidth="1"/>
    <col min="4" max="4" width="36.453125" style="6" customWidth="1"/>
    <col min="5" max="5" width="14.26953125" style="6" customWidth="1"/>
    <col min="6" max="6" width="25.26953125" customWidth="1"/>
    <col min="7" max="8" width="19.7265625" customWidth="1"/>
    <col min="9" max="9" width="44.54296875" customWidth="1"/>
  </cols>
  <sheetData>
    <row r="1" spans="1:8" ht="18.75" customHeight="1" x14ac:dyDescent="0.35">
      <c r="A1" s="26" t="s">
        <v>36</v>
      </c>
      <c r="B1" s="26"/>
      <c r="C1" s="26"/>
      <c r="D1" s="26"/>
      <c r="E1" s="26"/>
      <c r="F1" s="26"/>
      <c r="G1" s="26"/>
      <c r="H1" s="26"/>
    </row>
    <row r="2" spans="1:8" ht="19.5" customHeight="1" x14ac:dyDescent="0.35">
      <c r="A2" s="27"/>
      <c r="B2" s="27"/>
      <c r="C2" s="27"/>
      <c r="D2" s="27"/>
      <c r="E2" s="27"/>
      <c r="F2" s="27"/>
      <c r="G2" s="27"/>
      <c r="H2" s="27"/>
    </row>
    <row r="3" spans="1:8" s="25" customFormat="1" ht="31" x14ac:dyDescent="0.35">
      <c r="A3" s="24" t="s">
        <v>0</v>
      </c>
      <c r="B3" s="24" t="s">
        <v>38</v>
      </c>
      <c r="C3" s="24" t="s">
        <v>1</v>
      </c>
      <c r="D3" s="24" t="s">
        <v>2</v>
      </c>
      <c r="E3" s="24" t="s">
        <v>39</v>
      </c>
      <c r="F3" s="24" t="s">
        <v>23</v>
      </c>
      <c r="G3" s="24" t="s">
        <v>30</v>
      </c>
      <c r="H3" s="24" t="s">
        <v>3</v>
      </c>
    </row>
    <row r="4" spans="1:8" s="1" customFormat="1" ht="80.25" customHeight="1" x14ac:dyDescent="0.35">
      <c r="A4" s="18" t="s">
        <v>11</v>
      </c>
      <c r="B4" s="19">
        <v>1</v>
      </c>
      <c r="C4" s="20" t="s">
        <v>24</v>
      </c>
      <c r="D4" s="20" t="s">
        <v>13</v>
      </c>
      <c r="E4" s="21" t="s">
        <v>8</v>
      </c>
      <c r="F4" s="21"/>
      <c r="G4" s="22"/>
      <c r="H4" s="23">
        <f t="shared" ref="H4:H10" si="0">G4*B4</f>
        <v>0</v>
      </c>
    </row>
    <row r="5" spans="1:8" s="1" customFormat="1" ht="80.25" customHeight="1" x14ac:dyDescent="0.35">
      <c r="A5" s="8" t="s">
        <v>11</v>
      </c>
      <c r="B5" s="9">
        <v>1</v>
      </c>
      <c r="C5" s="5" t="s">
        <v>24</v>
      </c>
      <c r="D5" s="5" t="s">
        <v>13</v>
      </c>
      <c r="E5" s="2" t="s">
        <v>32</v>
      </c>
      <c r="F5" s="2"/>
      <c r="G5" s="4"/>
      <c r="H5" s="15">
        <f t="shared" ref="H5" si="1">G5*B5</f>
        <v>0</v>
      </c>
    </row>
    <row r="6" spans="1:8" ht="205" customHeight="1" x14ac:dyDescent="0.35">
      <c r="A6" s="9" t="s">
        <v>12</v>
      </c>
      <c r="B6" s="9">
        <v>5</v>
      </c>
      <c r="C6" s="5" t="s">
        <v>24</v>
      </c>
      <c r="D6" s="3" t="s">
        <v>26</v>
      </c>
      <c r="E6" s="2" t="s">
        <v>9</v>
      </c>
      <c r="F6" s="2"/>
      <c r="G6" s="4"/>
      <c r="H6" s="15">
        <f t="shared" si="0"/>
        <v>0</v>
      </c>
    </row>
    <row r="7" spans="1:8" ht="158" customHeight="1" x14ac:dyDescent="0.35">
      <c r="A7" s="9" t="s">
        <v>43</v>
      </c>
      <c r="B7" s="9">
        <v>2</v>
      </c>
      <c r="C7" s="5" t="s">
        <v>24</v>
      </c>
      <c r="D7" s="3" t="s">
        <v>44</v>
      </c>
      <c r="E7" s="2" t="s">
        <v>45</v>
      </c>
      <c r="F7" s="2"/>
      <c r="G7" s="4"/>
      <c r="H7" s="15">
        <f t="shared" si="0"/>
        <v>0</v>
      </c>
    </row>
    <row r="8" spans="1:8" ht="60" customHeight="1" x14ac:dyDescent="0.35">
      <c r="A8" s="8" t="s">
        <v>21</v>
      </c>
      <c r="B8" s="9">
        <v>5</v>
      </c>
      <c r="C8" s="5" t="s">
        <v>24</v>
      </c>
      <c r="D8" s="3" t="s">
        <v>20</v>
      </c>
      <c r="E8" s="2" t="s">
        <v>10</v>
      </c>
      <c r="F8" s="2"/>
      <c r="G8" s="4"/>
      <c r="H8" s="15">
        <f t="shared" si="0"/>
        <v>0</v>
      </c>
    </row>
    <row r="9" spans="1:8" ht="60" customHeight="1" x14ac:dyDescent="0.35">
      <c r="A9" s="8" t="s">
        <v>40</v>
      </c>
      <c r="B9" s="9">
        <v>3</v>
      </c>
      <c r="C9" s="5" t="s">
        <v>24</v>
      </c>
      <c r="D9" s="3" t="s">
        <v>41</v>
      </c>
      <c r="E9" s="2" t="s">
        <v>42</v>
      </c>
      <c r="F9" s="2"/>
      <c r="G9" s="4"/>
      <c r="H9" s="15">
        <f t="shared" ref="H9" si="2">G9*B9</f>
        <v>0</v>
      </c>
    </row>
    <row r="10" spans="1:8" ht="96.75" customHeight="1" x14ac:dyDescent="0.35">
      <c r="A10" s="9" t="s">
        <v>4</v>
      </c>
      <c r="B10" s="9">
        <v>6</v>
      </c>
      <c r="C10" s="5" t="s">
        <v>24</v>
      </c>
      <c r="D10" s="3" t="s">
        <v>5</v>
      </c>
      <c r="E10" s="2" t="s">
        <v>6</v>
      </c>
      <c r="F10" s="2"/>
      <c r="G10" s="4"/>
      <c r="H10" s="15">
        <f t="shared" si="0"/>
        <v>0</v>
      </c>
    </row>
    <row r="11" spans="1:8" ht="15" customHeight="1" x14ac:dyDescent="0.35">
      <c r="A11" s="10"/>
      <c r="B11" s="11"/>
      <c r="C11" s="17"/>
      <c r="D11" s="12"/>
      <c r="E11" s="13"/>
      <c r="F11" s="13"/>
      <c r="G11" s="14"/>
      <c r="H11" s="15"/>
    </row>
    <row r="12" spans="1:8" s="1" customFormat="1" ht="80.25" customHeight="1" x14ac:dyDescent="0.35">
      <c r="A12" s="8" t="s">
        <v>11</v>
      </c>
      <c r="B12" s="9">
        <v>2</v>
      </c>
      <c r="C12" s="5" t="s">
        <v>25</v>
      </c>
      <c r="D12" s="5" t="s">
        <v>13</v>
      </c>
      <c r="E12" s="2" t="s">
        <v>8</v>
      </c>
      <c r="F12" s="2"/>
      <c r="G12" s="4"/>
      <c r="H12" s="15">
        <f t="shared" ref="H12:H19" si="3">G12*B12</f>
        <v>0</v>
      </c>
    </row>
    <row r="13" spans="1:8" ht="80.25" customHeight="1" x14ac:dyDescent="0.35">
      <c r="A13" s="8" t="s">
        <v>27</v>
      </c>
      <c r="B13" s="9">
        <v>6</v>
      </c>
      <c r="C13" s="5" t="s">
        <v>25</v>
      </c>
      <c r="D13" s="3" t="s">
        <v>29</v>
      </c>
      <c r="E13" s="2" t="s">
        <v>28</v>
      </c>
      <c r="F13" s="2"/>
      <c r="G13" s="4"/>
      <c r="H13" s="15">
        <f t="shared" si="3"/>
        <v>0</v>
      </c>
    </row>
    <row r="14" spans="1:8" ht="69" customHeight="1" x14ac:dyDescent="0.35">
      <c r="A14" s="8" t="s">
        <v>18</v>
      </c>
      <c r="B14" s="9">
        <v>4</v>
      </c>
      <c r="C14" s="5" t="s">
        <v>25</v>
      </c>
      <c r="D14" s="3" t="s">
        <v>16</v>
      </c>
      <c r="E14" s="2" t="s">
        <v>17</v>
      </c>
      <c r="F14" s="2"/>
      <c r="G14" s="4"/>
      <c r="H14" s="15">
        <f t="shared" si="3"/>
        <v>0</v>
      </c>
    </row>
    <row r="15" spans="1:8" ht="212.25" customHeight="1" x14ac:dyDescent="0.35">
      <c r="A15" s="9" t="s">
        <v>12</v>
      </c>
      <c r="B15" s="9">
        <v>2</v>
      </c>
      <c r="C15" s="5" t="s">
        <v>25</v>
      </c>
      <c r="D15" s="3" t="s">
        <v>26</v>
      </c>
      <c r="E15" s="2" t="s">
        <v>9</v>
      </c>
      <c r="F15" s="2"/>
      <c r="G15" s="4"/>
      <c r="H15" s="15">
        <f t="shared" si="3"/>
        <v>0</v>
      </c>
    </row>
    <row r="16" spans="1:8" ht="123.75" customHeight="1" x14ac:dyDescent="0.35">
      <c r="A16" s="8" t="s">
        <v>15</v>
      </c>
      <c r="B16" s="9">
        <v>3</v>
      </c>
      <c r="C16" s="5" t="s">
        <v>25</v>
      </c>
      <c r="D16" s="7" t="s">
        <v>31</v>
      </c>
      <c r="E16" s="2" t="s">
        <v>14</v>
      </c>
      <c r="F16" s="2"/>
      <c r="G16" s="4"/>
      <c r="H16" s="15">
        <f t="shared" si="3"/>
        <v>0</v>
      </c>
    </row>
    <row r="17" spans="1:8" ht="60" customHeight="1" x14ac:dyDescent="0.35">
      <c r="A17" s="8" t="s">
        <v>21</v>
      </c>
      <c r="B17" s="9">
        <v>2</v>
      </c>
      <c r="C17" s="5" t="s">
        <v>25</v>
      </c>
      <c r="D17" s="3" t="s">
        <v>20</v>
      </c>
      <c r="E17" s="2" t="s">
        <v>10</v>
      </c>
      <c r="F17" s="2"/>
      <c r="G17" s="4"/>
      <c r="H17" s="15">
        <f t="shared" si="3"/>
        <v>0</v>
      </c>
    </row>
    <row r="18" spans="1:8" ht="119.25" customHeight="1" x14ac:dyDescent="0.35">
      <c r="A18" s="8" t="s">
        <v>7</v>
      </c>
      <c r="B18" s="9">
        <v>4</v>
      </c>
      <c r="C18" s="5" t="s">
        <v>25</v>
      </c>
      <c r="D18" s="3" t="s">
        <v>22</v>
      </c>
      <c r="E18" s="2" t="s">
        <v>19</v>
      </c>
      <c r="F18" s="2"/>
      <c r="G18" s="4"/>
      <c r="H18" s="15">
        <f>G18*B18</f>
        <v>0</v>
      </c>
    </row>
    <row r="19" spans="1:8" ht="96.75" customHeight="1" x14ac:dyDescent="0.35">
      <c r="A19" s="9" t="s">
        <v>4</v>
      </c>
      <c r="B19" s="9">
        <v>6</v>
      </c>
      <c r="C19" s="5" t="s">
        <v>25</v>
      </c>
      <c r="D19" s="3" t="s">
        <v>5</v>
      </c>
      <c r="E19" s="2" t="s">
        <v>6</v>
      </c>
      <c r="F19" s="2"/>
      <c r="G19" s="4"/>
      <c r="H19" s="15">
        <f t="shared" si="3"/>
        <v>0</v>
      </c>
    </row>
    <row r="20" spans="1:8" ht="15" customHeight="1" x14ac:dyDescent="0.35">
      <c r="A20" s="10"/>
      <c r="B20" s="11"/>
      <c r="C20" s="17"/>
      <c r="D20" s="12"/>
      <c r="E20" s="13"/>
      <c r="F20" s="13"/>
      <c r="G20" s="14"/>
      <c r="H20" s="15"/>
    </row>
    <row r="21" spans="1:8" ht="96.75" customHeight="1" x14ac:dyDescent="0.35">
      <c r="A21" s="8" t="s">
        <v>11</v>
      </c>
      <c r="B21" s="9">
        <v>2</v>
      </c>
      <c r="C21" s="5" t="s">
        <v>37</v>
      </c>
      <c r="D21" s="5" t="s">
        <v>13</v>
      </c>
      <c r="E21" s="2" t="s">
        <v>8</v>
      </c>
      <c r="F21" s="2"/>
      <c r="G21" s="4"/>
      <c r="H21" s="15">
        <f t="shared" ref="H21" si="4">G21*B21</f>
        <v>0</v>
      </c>
    </row>
    <row r="22" spans="1:8" ht="15" customHeight="1" x14ac:dyDescent="0.35">
      <c r="A22" s="30"/>
      <c r="B22" s="31"/>
      <c r="C22" s="31"/>
      <c r="D22" s="31"/>
      <c r="E22" s="31"/>
      <c r="F22" s="31"/>
      <c r="G22" s="31"/>
      <c r="H22" s="32"/>
    </row>
    <row r="23" spans="1:8" ht="25.5" customHeight="1" x14ac:dyDescent="0.45">
      <c r="A23" s="28" t="s">
        <v>33</v>
      </c>
      <c r="B23" s="28"/>
      <c r="C23" s="28"/>
      <c r="D23" s="28"/>
      <c r="E23" s="28"/>
      <c r="F23" s="28"/>
      <c r="G23" s="29"/>
      <c r="H23" s="16">
        <f>SUM(H4:H21)</f>
        <v>0</v>
      </c>
    </row>
    <row r="24" spans="1:8" ht="25.5" customHeight="1" x14ac:dyDescent="0.45">
      <c r="A24" s="28" t="s">
        <v>34</v>
      </c>
      <c r="B24" s="28"/>
      <c r="C24" s="28"/>
      <c r="D24" s="28"/>
      <c r="E24" s="28"/>
      <c r="F24" s="28"/>
      <c r="G24" s="29"/>
      <c r="H24" s="4"/>
    </row>
    <row r="25" spans="1:8" ht="25.5" customHeight="1" x14ac:dyDescent="0.45">
      <c r="A25" s="28" t="s">
        <v>35</v>
      </c>
      <c r="B25" s="28"/>
      <c r="C25" s="28"/>
      <c r="D25" s="28"/>
      <c r="E25" s="28"/>
      <c r="F25" s="28"/>
      <c r="G25" s="29"/>
      <c r="H25" s="16">
        <f>H23+H24</f>
        <v>0</v>
      </c>
    </row>
  </sheetData>
  <mergeCells count="5">
    <mergeCell ref="A1:H2"/>
    <mergeCell ref="A23:G23"/>
    <mergeCell ref="A22:H22"/>
    <mergeCell ref="A24:G24"/>
    <mergeCell ref="A25:G25"/>
  </mergeCells>
  <printOptions horizontalCentered="1"/>
  <pageMargins left="3.937007874015748E-2" right="3.937007874015748E-2" top="0.59055118110236227" bottom="0.78740157480314965" header="0.31496062992125984" footer="0.31496062992125984"/>
  <pageSetup paperSize="9" scale="95" orientation="landscape" r:id="rId1"/>
  <headerFooter>
    <oddFooter>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0" zoomScaleNormal="80" workbookViewId="0">
      <selection activeCell="H9" sqref="H9"/>
    </sheetView>
  </sheetViews>
  <sheetFormatPr defaultRowHeight="14.5" x14ac:dyDescent="0.3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Výkaz nábytku pro VZ</vt:lpstr>
      <vt:lpstr>List1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Pospíšil Milan</dc:creator>
  <cp:lastModifiedBy>Švábová Hana</cp:lastModifiedBy>
  <cp:lastPrinted>2022-07-18T08:47:23Z</cp:lastPrinted>
  <dcterms:created xsi:type="dcterms:W3CDTF">2021-02-18T07:07:51Z</dcterms:created>
  <dcterms:modified xsi:type="dcterms:W3CDTF">2022-09-23T10:40:36Z</dcterms:modified>
</cp:coreProperties>
</file>