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imunkova.kvse\Documents\OOPP\Veřejná zakázka rok 2020\"/>
    </mc:Choice>
  </mc:AlternateContent>
  <bookViews>
    <workbookView xWindow="0" yWindow="0" windowWidth="20160" windowHeight="8268"/>
  </bookViews>
  <sheets>
    <sheet name="List1" sheetId="1" r:id="rId1"/>
  </sheets>
  <definedNames>
    <definedName name="_xlnm.Print_Titles" localSheetId="0">List1!$1:$2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H40" i="1"/>
  <c r="G39" i="1"/>
  <c r="H39" i="1" s="1"/>
  <c r="H38" i="1"/>
  <c r="G38" i="1"/>
  <c r="G37" i="1"/>
  <c r="H37" i="1" s="1"/>
  <c r="H36" i="1"/>
  <c r="G36" i="1"/>
  <c r="G35" i="1"/>
  <c r="H35" i="1" s="1"/>
  <c r="H34" i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G23" i="1"/>
  <c r="H23" i="1" s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H8" i="1"/>
  <c r="G8" i="1"/>
  <c r="G7" i="1"/>
  <c r="H7" i="1" s="1"/>
  <c r="H6" i="1"/>
  <c r="G6" i="1"/>
  <c r="G5" i="1"/>
  <c r="H5" i="1" s="1"/>
  <c r="H4" i="1"/>
  <c r="G4" i="1"/>
  <c r="G3" i="1"/>
  <c r="H3" i="1" s="1"/>
</calcChain>
</file>

<file path=xl/sharedStrings.xml><?xml version="1.0" encoding="utf-8"?>
<sst xmlns="http://schemas.openxmlformats.org/spreadsheetml/2006/main" count="95" uniqueCount="90">
  <si>
    <t xml:space="preserve">Specifikace požadovaného plnění: </t>
  </si>
  <si>
    <t>položka</t>
  </si>
  <si>
    <t>popis</t>
  </si>
  <si>
    <t>Vlastnosti</t>
  </si>
  <si>
    <t>Poznámka</t>
  </si>
  <si>
    <t xml:space="preserve">plášť lékařský </t>
  </si>
  <si>
    <t xml:space="preserve">pánský, dámský </t>
  </si>
  <si>
    <t xml:space="preserve">kalhoty lékařské  </t>
  </si>
  <si>
    <t>bílé kalhoty, materiál: 100% bavlna, 245 g/m²</t>
  </si>
  <si>
    <t>pánské, dámské, unisex</t>
  </si>
  <si>
    <t xml:space="preserve">košile lékařská </t>
  </si>
  <si>
    <t>bavlněné plátno 150 g/m²</t>
  </si>
  <si>
    <t>pánské, dámské</t>
  </si>
  <si>
    <t>triko bílé bavlna dlouhý rukáv</t>
  </si>
  <si>
    <t>tričko s dlouhým rukávem. Jemný úplet jersey, 100% bavlna, 150-160 gr./m2</t>
  </si>
  <si>
    <t>triko bílé bavlna krátký rukáv</t>
  </si>
  <si>
    <t>tričko s krátkým rukávem • 5% elastanu v průkrčníku, stálost tvaru • nízký profil průkrčníku sportovního typu</t>
  </si>
  <si>
    <t>mikina fleece</t>
  </si>
  <si>
    <t>Fleece mikina unisex</t>
  </si>
  <si>
    <t>čepice bílá baseball</t>
  </si>
  <si>
    <t>čepice s kšiltem, materiál: 100 % bavlna, 150 g</t>
  </si>
  <si>
    <t>čepice bílá kepr s kšiltem</t>
  </si>
  <si>
    <t>kepr</t>
  </si>
  <si>
    <t>ponožky bílé bavlna</t>
  </si>
  <si>
    <t>pantofle bio</t>
  </si>
  <si>
    <t>stélka, korková, potažená usní, vrch useň, protiskluzová podrážka</t>
  </si>
  <si>
    <t xml:space="preserve">polobotka bílá kotníková zateplená s olejivzdornou podešví </t>
  </si>
  <si>
    <t>Pracovní obuv uzavřená, anatomicky tvarovaná stélka, obalovaná usní, vrch useň. Kombinace konstrukce TPE podešve a stélky. Barva bílá</t>
  </si>
  <si>
    <t>polobotka</t>
  </si>
  <si>
    <t xml:space="preserve">holínky bílé </t>
  </si>
  <si>
    <t>samočistící podešev, SRA protiskluzovost, Odolnost kyselinám, bázím, olejům, desinfekcím, pro potravinářský průmysl</t>
  </si>
  <si>
    <t>zástěra gumotextilní</t>
  </si>
  <si>
    <t>voděodolná pracovní zástěra, 100% PVC</t>
  </si>
  <si>
    <t xml:space="preserve">jednorázové návleky na obuv PE </t>
  </si>
  <si>
    <t>modré návleky na obuv z polyetylenu modré návleky na obuv z polyetylenu</t>
  </si>
  <si>
    <t>41 cm</t>
  </si>
  <si>
    <t>čepice jednorázová bílá s kšiltem netkaný PP</t>
  </si>
  <si>
    <t>100 % polypropylen</t>
  </si>
  <si>
    <t>jednorázové návleky na rukávy</t>
  </si>
  <si>
    <t>jednorázová pláštěnka</t>
  </si>
  <si>
    <t xml:space="preserve">termoprádlo - termotriko </t>
  </si>
  <si>
    <t>Pánské, dámské</t>
  </si>
  <si>
    <t xml:space="preserve">bunda softshell </t>
  </si>
  <si>
    <t xml:space="preserve">pevná obuv kotníková  </t>
  </si>
  <si>
    <t xml:space="preserve">pevná obuv nízká </t>
  </si>
  <si>
    <t xml:space="preserve">nepromokavé kalhoty zimní </t>
  </si>
  <si>
    <t>tenčí softshell kalhoty do pasu, možnost utáhnutí v pase, zip dole na nohavici, větrání na stehně, TPU membrána, odolnost proti průniku vody cca 10 000 mm mimo oblast švů, paropropustnost cca 5 000 g/m2/24 hod</t>
  </si>
  <si>
    <t xml:space="preserve">Unisex </t>
  </si>
  <si>
    <t xml:space="preserve">kalhoty lehké </t>
  </si>
  <si>
    <t>do pasu, s poutky na opasek, kapsy na předním i zadním díle, boční kapsy</t>
  </si>
  <si>
    <t>Unisex</t>
  </si>
  <si>
    <t xml:space="preserve">rukavice </t>
  </si>
  <si>
    <t>kasilon</t>
  </si>
  <si>
    <t>rukavice úplet</t>
  </si>
  <si>
    <t>pletené, podšívka nylon, povrstvení dlaně Polyuretan , Délka 210-265 mm</t>
  </si>
  <si>
    <t>vesta fleece</t>
  </si>
  <si>
    <t>fleece 100% polyester, cca 280 g/m2, barva: modrá</t>
  </si>
  <si>
    <t xml:space="preserve">dámská bunda </t>
  </si>
  <si>
    <t xml:space="preserve">pánská bunda </t>
  </si>
  <si>
    <t>zástěra PVC Bianca</t>
  </si>
  <si>
    <t>holínky lesnické zateplené</t>
  </si>
  <si>
    <t>ponožky thermo</t>
  </si>
  <si>
    <t>čepice síťka s kšiltem</t>
  </si>
  <si>
    <t>rukavice</t>
  </si>
  <si>
    <t>gumové úklidové</t>
  </si>
  <si>
    <t>rukavice fleece</t>
  </si>
  <si>
    <t>holinky černé</t>
  </si>
  <si>
    <t>plášť tmavě modrý</t>
  </si>
  <si>
    <t>Cena za 1 ks bez DPH</t>
  </si>
  <si>
    <t>Cena za 1 ks z DPH</t>
  </si>
  <si>
    <t>Celopropínací fleece mikina.100 % polyester, 280 g / m2. Microfleece s úpravou proti žmolkování. Zdvojený límec. Rukávy ukončený pružným lemem. Přední díl dvě kapsy na zip.Spodní okraj nastavitelný stahovací šňůrkou.</t>
  </si>
  <si>
    <t>keprový plášť s dlouhým rukávem, zapínání na knoflíky, s límečkem, našívané kapsy, 100% bavlna, 245 g/m²</t>
  </si>
  <si>
    <t>letní lehké ponožky hladké bez vzoru pružné, materiál: bavlna</t>
  </si>
  <si>
    <t>svršek z přírodní usně opatřený PU fólií pro snadnou údržbu, gumová protiskluzová podešev odolná proti olejům, splňuje požadavky normy EN 20 347,materiál: přírodní useň, PU fólie</t>
  </si>
  <si>
    <t>bílý plášť, tloušťka cca 30 mikronů, zapínání na druky,polyetylen, velikost: unisex</t>
  </si>
  <si>
    <t>polyetylenový rukávník, tloušťka cca 16 mikronů, polyetylen, barva: bílá (W), délka 40 cm,</t>
  </si>
  <si>
    <t>tričko s dlouhým rukávem, materiál: min. 60% bambus, max. 40% tencel, spandex</t>
  </si>
  <si>
    <t>softshellová bunda s kapucí, odepínací rukávy. Softshell (polyester / spandex) s membránou. Vodotěsnost cca w / w 8000 mm a odolnost proti větru a prodyšnost cca 800 MVP. Polyesterová podšívka. Barva šedá</t>
  </si>
  <si>
    <t>kotníková, bandáž kotníku, membrána pro nepropustnost vody, špice a pata zesílena vrstvou kaučuku, zvýšená odolnost proti uklouznutí na mokrém povrchu. materiál: nubuk, textilie, podešev: phylon/guma</t>
  </si>
  <si>
    <t>treková polobotka, gumový okop, PU zpevnění paty, voděodolná membrána, materiál: semišová useň / textilie, podešev: phylon/guma</t>
  </si>
  <si>
    <t>Bunda do deště, Vrchní tkanina: 100% Nylon cca 40g, Podšívková tkanina: 100% Nylon cca 55g. Podšívková tkanina: 100% Nylon cca 55g . Výplňová tkanina: Podšívka Insulatex cca 300g</t>
  </si>
  <si>
    <t>z bavlny a polyesteru v gramáži 190 g/m2.</t>
  </si>
  <si>
    <t>bavlna, polypropylen, elastan</t>
  </si>
  <si>
    <t>Absorbce energie v patní části. Protiskluzová, antistatická, olejivzdorná podešev.</t>
  </si>
  <si>
    <t>PVC/PES bílá, ochrana proti působení vody a zašpinění.</t>
  </si>
  <si>
    <t>pohodlné, měkké prstové rukavice</t>
  </si>
  <si>
    <t>Normy: EN ISO 13688, Materiálové složení: 100% bavlna, Gramáž: 240g/m2</t>
  </si>
  <si>
    <t>Předpokládaný počet ks</t>
  </si>
  <si>
    <t>součet</t>
  </si>
  <si>
    <t>DPH vzorec na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</si>
</sst>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rgb="FF58595B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9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9" fontId="4" fillId="2" borderId="1" xfId="0" applyNumberFormat="1" applyFont="1" applyFill="1" applyBorder="1"/>
    <xf numFmtId="0" fontId="1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4.4" x14ac:dyDescent="0.3"/>
  <cols>
    <col min="1" max="1" width="8.44140625" bestFit="1" customWidth="1"/>
    <col min="2" max="2" width="28.88671875" customWidth="1"/>
    <col min="3" max="3" width="76.5546875" customWidth="1"/>
    <col min="4" max="4" width="18.6640625" customWidth="1"/>
    <col min="5" max="5" width="18.6640625" style="23" customWidth="1"/>
    <col min="7" max="7" width="11.21875" bestFit="1" customWidth="1"/>
    <col min="8" max="8" width="12.77734375" customWidth="1"/>
  </cols>
  <sheetData>
    <row r="1" spans="1:10" ht="14.4" customHeight="1" thickBot="1" x14ac:dyDescent="0.35">
      <c r="A1" s="26" t="s">
        <v>0</v>
      </c>
      <c r="B1" s="26"/>
      <c r="C1" s="26"/>
      <c r="D1" s="26"/>
      <c r="E1" s="16"/>
    </row>
    <row r="2" spans="1:10" ht="42" thickBot="1" x14ac:dyDescent="0.35">
      <c r="A2" s="2" t="s">
        <v>1</v>
      </c>
      <c r="B2" s="3" t="s">
        <v>2</v>
      </c>
      <c r="C2" s="3" t="s">
        <v>3</v>
      </c>
      <c r="D2" s="9" t="s">
        <v>4</v>
      </c>
      <c r="E2" s="9" t="s">
        <v>87</v>
      </c>
      <c r="F2" s="10" t="s">
        <v>68</v>
      </c>
      <c r="G2" s="20" t="s">
        <v>89</v>
      </c>
      <c r="H2" s="10" t="s">
        <v>69</v>
      </c>
    </row>
    <row r="3" spans="1:10" ht="28.2" thickBot="1" x14ac:dyDescent="0.35">
      <c r="A3" s="2">
        <v>1</v>
      </c>
      <c r="B3" s="14" t="s">
        <v>5</v>
      </c>
      <c r="C3" s="13" t="s">
        <v>71</v>
      </c>
      <c r="D3" s="13" t="s">
        <v>6</v>
      </c>
      <c r="E3" s="2">
        <v>80</v>
      </c>
      <c r="F3" s="19">
        <v>0</v>
      </c>
      <c r="G3" s="19">
        <f>F3*0.21</f>
        <v>0</v>
      </c>
      <c r="H3" s="19">
        <f>F3+G3</f>
        <v>0</v>
      </c>
    </row>
    <row r="4" spans="1:10" ht="19.95" customHeight="1" thickBot="1" x14ac:dyDescent="0.35">
      <c r="A4" s="2">
        <v>2</v>
      </c>
      <c r="B4" s="12" t="s">
        <v>67</v>
      </c>
      <c r="C4" s="13" t="s">
        <v>86</v>
      </c>
      <c r="D4" s="13"/>
      <c r="E4" s="2">
        <v>1</v>
      </c>
      <c r="F4" s="19">
        <v>0</v>
      </c>
      <c r="G4" s="19">
        <f t="shared" ref="G4:G39" si="0">F4*0.21</f>
        <v>0</v>
      </c>
      <c r="H4" s="19">
        <f t="shared" ref="H4:H39" si="1">F4+G4</f>
        <v>0</v>
      </c>
      <c r="J4" s="15"/>
    </row>
    <row r="5" spans="1:10" ht="28.2" thickBot="1" x14ac:dyDescent="0.35">
      <c r="A5" s="2">
        <v>3</v>
      </c>
      <c r="B5" s="12" t="s">
        <v>7</v>
      </c>
      <c r="C5" s="13" t="s">
        <v>8</v>
      </c>
      <c r="D5" s="13" t="s">
        <v>9</v>
      </c>
      <c r="E5" s="2">
        <v>63</v>
      </c>
      <c r="F5" s="19">
        <v>0</v>
      </c>
      <c r="G5" s="19">
        <f t="shared" si="0"/>
        <v>0</v>
      </c>
      <c r="H5" s="19">
        <f t="shared" si="1"/>
        <v>0</v>
      </c>
      <c r="J5" s="15"/>
    </row>
    <row r="6" spans="1:10" ht="19.95" customHeight="1" thickBot="1" x14ac:dyDescent="0.35">
      <c r="A6" s="2">
        <v>4</v>
      </c>
      <c r="B6" s="12" t="s">
        <v>10</v>
      </c>
      <c r="C6" s="13" t="s">
        <v>11</v>
      </c>
      <c r="D6" s="13" t="s">
        <v>12</v>
      </c>
      <c r="E6" s="2">
        <v>24</v>
      </c>
      <c r="F6" s="19">
        <v>0</v>
      </c>
      <c r="G6" s="19">
        <f t="shared" si="0"/>
        <v>0</v>
      </c>
      <c r="H6" s="19">
        <f t="shared" si="1"/>
        <v>0</v>
      </c>
      <c r="J6" s="15"/>
    </row>
    <row r="7" spans="1:10" ht="19.95" customHeight="1" thickBot="1" x14ac:dyDescent="0.35">
      <c r="A7" s="2">
        <v>5</v>
      </c>
      <c r="B7" s="12" t="s">
        <v>13</v>
      </c>
      <c r="C7" s="13" t="s">
        <v>14</v>
      </c>
      <c r="D7" s="13" t="s">
        <v>12</v>
      </c>
      <c r="E7" s="2">
        <v>9</v>
      </c>
      <c r="F7" s="19">
        <v>0</v>
      </c>
      <c r="G7" s="19">
        <f t="shared" si="0"/>
        <v>0</v>
      </c>
      <c r="H7" s="19">
        <f t="shared" si="1"/>
        <v>0</v>
      </c>
      <c r="J7" s="15"/>
    </row>
    <row r="8" spans="1:10" ht="28.2" thickBot="1" x14ac:dyDescent="0.35">
      <c r="A8" s="2">
        <v>6</v>
      </c>
      <c r="B8" s="12" t="s">
        <v>15</v>
      </c>
      <c r="C8" s="13" t="s">
        <v>16</v>
      </c>
      <c r="D8" s="13" t="s">
        <v>12</v>
      </c>
      <c r="E8" s="2">
        <v>54</v>
      </c>
      <c r="F8" s="19">
        <v>0</v>
      </c>
      <c r="G8" s="19">
        <f t="shared" si="0"/>
        <v>0</v>
      </c>
      <c r="H8" s="19">
        <f t="shared" si="1"/>
        <v>0</v>
      </c>
    </row>
    <row r="9" spans="1:10" ht="42" thickBot="1" x14ac:dyDescent="0.35">
      <c r="A9" s="2">
        <v>7</v>
      </c>
      <c r="B9" s="12" t="s">
        <v>17</v>
      </c>
      <c r="C9" s="13" t="s">
        <v>70</v>
      </c>
      <c r="D9" s="14" t="s">
        <v>18</v>
      </c>
      <c r="E9" s="2">
        <v>13</v>
      </c>
      <c r="F9" s="19">
        <v>0</v>
      </c>
      <c r="G9" s="19">
        <f t="shared" si="0"/>
        <v>0</v>
      </c>
      <c r="H9" s="19">
        <f t="shared" si="1"/>
        <v>0</v>
      </c>
    </row>
    <row r="10" spans="1:10" ht="19.95" customHeight="1" thickBot="1" x14ac:dyDescent="0.35">
      <c r="A10" s="2">
        <v>8</v>
      </c>
      <c r="B10" s="12" t="s">
        <v>19</v>
      </c>
      <c r="C10" s="13" t="s">
        <v>20</v>
      </c>
      <c r="D10" s="13"/>
      <c r="E10" s="2">
        <v>26</v>
      </c>
      <c r="F10" s="19">
        <v>0</v>
      </c>
      <c r="G10" s="19">
        <f t="shared" si="0"/>
        <v>0</v>
      </c>
      <c r="H10" s="19">
        <f t="shared" si="1"/>
        <v>0</v>
      </c>
    </row>
    <row r="11" spans="1:10" ht="19.95" customHeight="1" thickBot="1" x14ac:dyDescent="0.35">
      <c r="A11" s="2">
        <v>9</v>
      </c>
      <c r="B11" s="12" t="s">
        <v>21</v>
      </c>
      <c r="C11" s="13" t="s">
        <v>22</v>
      </c>
      <c r="D11" s="13"/>
      <c r="E11" s="2">
        <v>3</v>
      </c>
      <c r="F11" s="19">
        <v>0</v>
      </c>
      <c r="G11" s="19">
        <f t="shared" si="0"/>
        <v>0</v>
      </c>
      <c r="H11" s="19">
        <f t="shared" si="1"/>
        <v>0</v>
      </c>
    </row>
    <row r="12" spans="1:10" ht="19.95" customHeight="1" thickBot="1" x14ac:dyDescent="0.35">
      <c r="A12" s="2">
        <v>10</v>
      </c>
      <c r="B12" s="12" t="s">
        <v>62</v>
      </c>
      <c r="C12" s="12" t="s">
        <v>81</v>
      </c>
      <c r="D12" s="13"/>
      <c r="E12" s="2">
        <v>7</v>
      </c>
      <c r="F12" s="19">
        <v>0</v>
      </c>
      <c r="G12" s="19">
        <f t="shared" si="0"/>
        <v>0</v>
      </c>
      <c r="H12" s="19">
        <f t="shared" si="1"/>
        <v>0</v>
      </c>
    </row>
    <row r="13" spans="1:10" ht="19.95" customHeight="1" thickBot="1" x14ac:dyDescent="0.35">
      <c r="A13" s="2">
        <v>11</v>
      </c>
      <c r="B13" s="14" t="s">
        <v>23</v>
      </c>
      <c r="C13" s="13" t="s">
        <v>72</v>
      </c>
      <c r="D13" s="13"/>
      <c r="E13" s="3">
        <v>56</v>
      </c>
      <c r="F13" s="19">
        <v>0</v>
      </c>
      <c r="G13" s="19">
        <f t="shared" si="0"/>
        <v>0</v>
      </c>
      <c r="H13" s="19">
        <f t="shared" si="1"/>
        <v>0</v>
      </c>
    </row>
    <row r="14" spans="1:10" ht="19.95" customHeight="1" thickBot="1" x14ac:dyDescent="0.35">
      <c r="A14" s="8">
        <v>12</v>
      </c>
      <c r="B14" s="6" t="s">
        <v>61</v>
      </c>
      <c r="C14" s="13" t="s">
        <v>82</v>
      </c>
      <c r="D14" s="17"/>
      <c r="E14" s="21">
        <v>24</v>
      </c>
      <c r="F14" s="19">
        <v>0</v>
      </c>
      <c r="G14" s="19">
        <f t="shared" si="0"/>
        <v>0</v>
      </c>
      <c r="H14" s="19">
        <f t="shared" si="1"/>
        <v>0</v>
      </c>
    </row>
    <row r="15" spans="1:10" ht="19.95" customHeight="1" thickBot="1" x14ac:dyDescent="0.35">
      <c r="A15" s="5">
        <v>13</v>
      </c>
      <c r="B15" s="6" t="s">
        <v>24</v>
      </c>
      <c r="C15" s="4" t="s">
        <v>25</v>
      </c>
      <c r="D15" s="17"/>
      <c r="E15" s="21">
        <v>26</v>
      </c>
      <c r="F15" s="19">
        <v>0</v>
      </c>
      <c r="G15" s="19">
        <f t="shared" si="0"/>
        <v>0</v>
      </c>
      <c r="H15" s="19">
        <f t="shared" si="1"/>
        <v>0</v>
      </c>
    </row>
    <row r="16" spans="1:10" ht="42" thickBot="1" x14ac:dyDescent="0.35">
      <c r="A16" s="5">
        <v>14</v>
      </c>
      <c r="B16" s="6" t="s">
        <v>26</v>
      </c>
      <c r="C16" s="4" t="s">
        <v>27</v>
      </c>
      <c r="D16" s="17"/>
      <c r="E16" s="21">
        <v>2</v>
      </c>
      <c r="F16" s="19">
        <v>0</v>
      </c>
      <c r="G16" s="19">
        <f t="shared" si="0"/>
        <v>0</v>
      </c>
      <c r="H16" s="19">
        <f t="shared" si="1"/>
        <v>0</v>
      </c>
    </row>
    <row r="17" spans="1:8" ht="42" thickBot="1" x14ac:dyDescent="0.35">
      <c r="A17" s="2">
        <v>15</v>
      </c>
      <c r="B17" s="14" t="s">
        <v>28</v>
      </c>
      <c r="C17" s="13" t="s">
        <v>73</v>
      </c>
      <c r="D17" s="13"/>
      <c r="E17" s="3">
        <v>6</v>
      </c>
      <c r="F17" s="19">
        <v>0</v>
      </c>
      <c r="G17" s="19">
        <f t="shared" si="0"/>
        <v>0</v>
      </c>
      <c r="H17" s="19">
        <f t="shared" si="1"/>
        <v>0</v>
      </c>
    </row>
    <row r="18" spans="1:8" ht="28.2" thickBot="1" x14ac:dyDescent="0.35">
      <c r="A18" s="5">
        <v>16</v>
      </c>
      <c r="B18" s="6" t="s">
        <v>29</v>
      </c>
      <c r="C18" s="4" t="s">
        <v>30</v>
      </c>
      <c r="D18" s="17"/>
      <c r="E18" s="21">
        <v>37</v>
      </c>
      <c r="F18" s="19">
        <v>0</v>
      </c>
      <c r="G18" s="19">
        <f t="shared" si="0"/>
        <v>0</v>
      </c>
      <c r="H18" s="19">
        <f t="shared" si="1"/>
        <v>0</v>
      </c>
    </row>
    <row r="19" spans="1:8" ht="15" thickBot="1" x14ac:dyDescent="0.35">
      <c r="A19" s="8">
        <v>17</v>
      </c>
      <c r="B19" s="6" t="s">
        <v>66</v>
      </c>
      <c r="C19" s="4" t="s">
        <v>83</v>
      </c>
      <c r="D19" s="17"/>
      <c r="E19" s="21">
        <v>4</v>
      </c>
      <c r="F19" s="19">
        <v>0</v>
      </c>
      <c r="G19" s="19">
        <f t="shared" si="0"/>
        <v>0</v>
      </c>
      <c r="H19" s="19">
        <f t="shared" si="1"/>
        <v>0</v>
      </c>
    </row>
    <row r="20" spans="1:8" ht="15" thickBot="1" x14ac:dyDescent="0.35">
      <c r="A20" s="8">
        <v>18</v>
      </c>
      <c r="B20" s="6" t="s">
        <v>60</v>
      </c>
      <c r="C20" s="4" t="s">
        <v>83</v>
      </c>
      <c r="D20" s="17"/>
      <c r="E20" s="21">
        <v>3</v>
      </c>
      <c r="F20" s="19">
        <v>0</v>
      </c>
      <c r="G20" s="19">
        <f t="shared" si="0"/>
        <v>0</v>
      </c>
      <c r="H20" s="19">
        <f t="shared" si="1"/>
        <v>0</v>
      </c>
    </row>
    <row r="21" spans="1:8" ht="19.95" customHeight="1" thickBot="1" x14ac:dyDescent="0.35">
      <c r="A21" s="5">
        <v>19</v>
      </c>
      <c r="B21" s="6" t="s">
        <v>31</v>
      </c>
      <c r="C21" s="4" t="s">
        <v>32</v>
      </c>
      <c r="D21" s="17"/>
      <c r="E21" s="21">
        <v>17</v>
      </c>
      <c r="F21" s="19">
        <v>0</v>
      </c>
      <c r="G21" s="19">
        <f t="shared" si="0"/>
        <v>0</v>
      </c>
      <c r="H21" s="19">
        <f t="shared" si="1"/>
        <v>0</v>
      </c>
    </row>
    <row r="22" spans="1:8" ht="19.95" customHeight="1" thickBot="1" x14ac:dyDescent="0.35">
      <c r="A22" s="8">
        <v>20</v>
      </c>
      <c r="B22" s="6" t="s">
        <v>59</v>
      </c>
      <c r="C22" s="4" t="s">
        <v>84</v>
      </c>
      <c r="D22" s="17"/>
      <c r="E22" s="21">
        <v>24</v>
      </c>
      <c r="F22" s="19">
        <v>0</v>
      </c>
      <c r="G22" s="19">
        <f t="shared" si="0"/>
        <v>0</v>
      </c>
      <c r="H22" s="19">
        <f t="shared" si="1"/>
        <v>0</v>
      </c>
    </row>
    <row r="23" spans="1:8" ht="28.2" thickBot="1" x14ac:dyDescent="0.35">
      <c r="A23" s="5">
        <v>21</v>
      </c>
      <c r="B23" s="6" t="s">
        <v>33</v>
      </c>
      <c r="C23" s="7" t="s">
        <v>34</v>
      </c>
      <c r="D23" s="18" t="s">
        <v>35</v>
      </c>
      <c r="E23" s="22">
        <v>300</v>
      </c>
      <c r="F23" s="19">
        <v>0</v>
      </c>
      <c r="G23" s="19">
        <f t="shared" si="0"/>
        <v>0</v>
      </c>
      <c r="H23" s="19">
        <f t="shared" si="1"/>
        <v>0</v>
      </c>
    </row>
    <row r="24" spans="1:8" ht="28.2" thickBot="1" x14ac:dyDescent="0.35">
      <c r="A24" s="5">
        <v>22</v>
      </c>
      <c r="B24" s="6" t="s">
        <v>36</v>
      </c>
      <c r="C24" s="4" t="s">
        <v>37</v>
      </c>
      <c r="D24" s="17"/>
      <c r="E24" s="21">
        <v>200</v>
      </c>
      <c r="F24" s="19">
        <v>0</v>
      </c>
      <c r="G24" s="19">
        <f t="shared" si="0"/>
        <v>0</v>
      </c>
      <c r="H24" s="19">
        <f t="shared" si="1"/>
        <v>0</v>
      </c>
    </row>
    <row r="25" spans="1:8" ht="28.2" thickBot="1" x14ac:dyDescent="0.35">
      <c r="A25" s="2">
        <v>23</v>
      </c>
      <c r="B25" s="14" t="s">
        <v>38</v>
      </c>
      <c r="C25" s="13" t="s">
        <v>75</v>
      </c>
      <c r="D25" s="13"/>
      <c r="E25" s="3">
        <v>1</v>
      </c>
      <c r="F25" s="19">
        <v>0</v>
      </c>
      <c r="G25" s="19">
        <f t="shared" si="0"/>
        <v>0</v>
      </c>
      <c r="H25" s="19">
        <f t="shared" si="1"/>
        <v>0</v>
      </c>
    </row>
    <row r="26" spans="1:8" ht="15" thickBot="1" x14ac:dyDescent="0.35">
      <c r="A26" s="2">
        <v>24</v>
      </c>
      <c r="B26" s="14" t="s">
        <v>39</v>
      </c>
      <c r="C26" s="13" t="s">
        <v>74</v>
      </c>
      <c r="D26" s="13"/>
      <c r="E26" s="3">
        <v>1</v>
      </c>
      <c r="F26" s="19">
        <v>0</v>
      </c>
      <c r="G26" s="19">
        <f t="shared" si="0"/>
        <v>0</v>
      </c>
      <c r="H26" s="19">
        <f t="shared" si="1"/>
        <v>0</v>
      </c>
    </row>
    <row r="27" spans="1:8" ht="15" thickBot="1" x14ac:dyDescent="0.35">
      <c r="A27" s="2">
        <v>25</v>
      </c>
      <c r="B27" s="14" t="s">
        <v>40</v>
      </c>
      <c r="C27" s="13" t="s">
        <v>76</v>
      </c>
      <c r="D27" s="13" t="s">
        <v>41</v>
      </c>
      <c r="E27" s="3">
        <v>28</v>
      </c>
      <c r="F27" s="19">
        <v>0</v>
      </c>
      <c r="G27" s="19">
        <f t="shared" si="0"/>
        <v>0</v>
      </c>
      <c r="H27" s="19">
        <f t="shared" si="1"/>
        <v>0</v>
      </c>
    </row>
    <row r="28" spans="1:8" ht="42" thickBot="1" x14ac:dyDescent="0.35">
      <c r="A28" s="2">
        <v>26</v>
      </c>
      <c r="B28" s="14" t="s">
        <v>42</v>
      </c>
      <c r="C28" s="13" t="s">
        <v>77</v>
      </c>
      <c r="D28" s="13"/>
      <c r="E28" s="3">
        <v>1</v>
      </c>
      <c r="F28" s="19">
        <v>0</v>
      </c>
      <c r="G28" s="19">
        <f t="shared" si="0"/>
        <v>0</v>
      </c>
      <c r="H28" s="19">
        <f t="shared" si="1"/>
        <v>0</v>
      </c>
    </row>
    <row r="29" spans="1:8" ht="42" thickBot="1" x14ac:dyDescent="0.35">
      <c r="A29" s="2">
        <v>27</v>
      </c>
      <c r="B29" s="14" t="s">
        <v>43</v>
      </c>
      <c r="C29" s="13" t="s">
        <v>78</v>
      </c>
      <c r="D29" s="13"/>
      <c r="E29" s="3">
        <v>1</v>
      </c>
      <c r="F29" s="19">
        <v>0</v>
      </c>
      <c r="G29" s="19">
        <f t="shared" si="0"/>
        <v>0</v>
      </c>
      <c r="H29" s="19">
        <f t="shared" si="1"/>
        <v>0</v>
      </c>
    </row>
    <row r="30" spans="1:8" ht="28.2" thickBot="1" x14ac:dyDescent="0.35">
      <c r="A30" s="14">
        <v>28</v>
      </c>
      <c r="B30" s="14" t="s">
        <v>44</v>
      </c>
      <c r="C30" s="13" t="s">
        <v>79</v>
      </c>
      <c r="D30" s="13"/>
      <c r="E30" s="3">
        <v>1</v>
      </c>
      <c r="F30" s="19">
        <v>0</v>
      </c>
      <c r="G30" s="19">
        <f t="shared" si="0"/>
        <v>0</v>
      </c>
      <c r="H30" s="19">
        <f t="shared" si="1"/>
        <v>0</v>
      </c>
    </row>
    <row r="31" spans="1:8" ht="42" thickBot="1" x14ac:dyDescent="0.35">
      <c r="A31" s="2">
        <v>29</v>
      </c>
      <c r="B31" s="12" t="s">
        <v>45</v>
      </c>
      <c r="C31" s="13" t="s">
        <v>46</v>
      </c>
      <c r="D31" s="13" t="s">
        <v>47</v>
      </c>
      <c r="E31" s="3">
        <v>12</v>
      </c>
      <c r="F31" s="19">
        <v>0</v>
      </c>
      <c r="G31" s="19">
        <f t="shared" si="0"/>
        <v>0</v>
      </c>
      <c r="H31" s="19">
        <f t="shared" si="1"/>
        <v>0</v>
      </c>
    </row>
    <row r="32" spans="1:8" ht="19.95" customHeight="1" thickBot="1" x14ac:dyDescent="0.35">
      <c r="A32" s="5">
        <v>30</v>
      </c>
      <c r="B32" s="6" t="s">
        <v>48</v>
      </c>
      <c r="C32" s="4" t="s">
        <v>49</v>
      </c>
      <c r="D32" s="17" t="s">
        <v>50</v>
      </c>
      <c r="E32" s="21">
        <v>9</v>
      </c>
      <c r="F32" s="19">
        <v>0</v>
      </c>
      <c r="G32" s="19">
        <f t="shared" si="0"/>
        <v>0</v>
      </c>
      <c r="H32" s="19">
        <f t="shared" si="1"/>
        <v>0</v>
      </c>
    </row>
    <row r="33" spans="1:8" ht="19.95" customHeight="1" thickBot="1" x14ac:dyDescent="0.35">
      <c r="A33" s="5">
        <v>31</v>
      </c>
      <c r="B33" s="6" t="s">
        <v>51</v>
      </c>
      <c r="C33" s="4" t="s">
        <v>52</v>
      </c>
      <c r="D33" s="17"/>
      <c r="E33" s="21">
        <v>46</v>
      </c>
      <c r="F33" s="19">
        <v>0</v>
      </c>
      <c r="G33" s="19">
        <f t="shared" si="0"/>
        <v>0</v>
      </c>
      <c r="H33" s="19">
        <f t="shared" si="1"/>
        <v>0</v>
      </c>
    </row>
    <row r="34" spans="1:8" ht="19.95" customHeight="1" thickBot="1" x14ac:dyDescent="0.35">
      <c r="A34" s="8">
        <v>32</v>
      </c>
      <c r="B34" s="6" t="s">
        <v>63</v>
      </c>
      <c r="C34" s="4" t="s">
        <v>64</v>
      </c>
      <c r="D34" s="17"/>
      <c r="E34" s="21">
        <v>20</v>
      </c>
      <c r="F34" s="19">
        <v>0</v>
      </c>
      <c r="G34" s="19">
        <f t="shared" si="0"/>
        <v>0</v>
      </c>
      <c r="H34" s="19">
        <f t="shared" si="1"/>
        <v>0</v>
      </c>
    </row>
    <row r="35" spans="1:8" ht="19.95" customHeight="1" thickBot="1" x14ac:dyDescent="0.35">
      <c r="A35" s="5">
        <v>33</v>
      </c>
      <c r="B35" s="6" t="s">
        <v>53</v>
      </c>
      <c r="C35" s="4" t="s">
        <v>54</v>
      </c>
      <c r="D35" s="17"/>
      <c r="E35" s="21">
        <v>1</v>
      </c>
      <c r="F35" s="19">
        <v>0</v>
      </c>
      <c r="G35" s="19">
        <f t="shared" si="0"/>
        <v>0</v>
      </c>
      <c r="H35" s="19">
        <f t="shared" si="1"/>
        <v>0</v>
      </c>
    </row>
    <row r="36" spans="1:8" ht="19.95" customHeight="1" thickBot="1" x14ac:dyDescent="0.35">
      <c r="A36" s="8">
        <v>34</v>
      </c>
      <c r="B36" s="6" t="s">
        <v>65</v>
      </c>
      <c r="C36" s="4" t="s">
        <v>85</v>
      </c>
      <c r="D36" s="17"/>
      <c r="E36" s="21">
        <v>9</v>
      </c>
      <c r="F36" s="19">
        <v>0</v>
      </c>
      <c r="G36" s="19">
        <f t="shared" si="0"/>
        <v>0</v>
      </c>
      <c r="H36" s="19">
        <f t="shared" si="1"/>
        <v>0</v>
      </c>
    </row>
    <row r="37" spans="1:8" ht="19.95" customHeight="1" thickBot="1" x14ac:dyDescent="0.35">
      <c r="A37" s="5">
        <v>35</v>
      </c>
      <c r="B37" s="6" t="s">
        <v>55</v>
      </c>
      <c r="C37" s="4" t="s">
        <v>56</v>
      </c>
      <c r="D37" s="17"/>
      <c r="E37" s="21">
        <v>2</v>
      </c>
      <c r="F37" s="19">
        <v>0</v>
      </c>
      <c r="G37" s="19">
        <f t="shared" si="0"/>
        <v>0</v>
      </c>
      <c r="H37" s="19">
        <f t="shared" si="1"/>
        <v>0</v>
      </c>
    </row>
    <row r="38" spans="1:8" ht="42" thickBot="1" x14ac:dyDescent="0.35">
      <c r="A38" s="2">
        <v>36</v>
      </c>
      <c r="B38" s="14" t="s">
        <v>57</v>
      </c>
      <c r="C38" s="13" t="s">
        <v>80</v>
      </c>
      <c r="D38" s="13"/>
      <c r="E38" s="3">
        <v>1</v>
      </c>
      <c r="F38" s="19">
        <v>0</v>
      </c>
      <c r="G38" s="19">
        <f t="shared" si="0"/>
        <v>0</v>
      </c>
      <c r="H38" s="19">
        <f t="shared" si="1"/>
        <v>0</v>
      </c>
    </row>
    <row r="39" spans="1:8" ht="42" thickBot="1" x14ac:dyDescent="0.35">
      <c r="A39" s="2">
        <v>37</v>
      </c>
      <c r="B39" s="14" t="s">
        <v>58</v>
      </c>
      <c r="C39" s="14" t="s">
        <v>80</v>
      </c>
      <c r="D39" s="13"/>
      <c r="E39" s="3">
        <v>2</v>
      </c>
      <c r="F39" s="19">
        <v>0</v>
      </c>
      <c r="G39" s="19">
        <f t="shared" si="0"/>
        <v>0</v>
      </c>
      <c r="H39" s="19">
        <f t="shared" si="1"/>
        <v>0</v>
      </c>
    </row>
    <row r="40" spans="1:8" ht="15" thickBot="1" x14ac:dyDescent="0.35">
      <c r="A40" s="1"/>
      <c r="D40" s="11" t="s">
        <v>88</v>
      </c>
      <c r="E40" s="24" t="s">
        <v>88</v>
      </c>
      <c r="F40" s="25">
        <f t="shared" ref="F40:G40" si="2">SUM(F3:F39)</f>
        <v>0</v>
      </c>
      <c r="G40" s="25">
        <f t="shared" si="2"/>
        <v>0</v>
      </c>
      <c r="H40" s="25">
        <f>SUM(H3:H39)</f>
        <v>0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8" scale="8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Šimůnková</dc:creator>
  <cp:lastModifiedBy>Iva Šimůnková</cp:lastModifiedBy>
  <cp:lastPrinted>2020-06-30T12:45:29Z</cp:lastPrinted>
  <dcterms:created xsi:type="dcterms:W3CDTF">2020-06-09T06:24:25Z</dcterms:created>
  <dcterms:modified xsi:type="dcterms:W3CDTF">2020-10-29T07:05:27Z</dcterms:modified>
</cp:coreProperties>
</file>