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blanka.klimesova\Desktop\Průzkum FAUGNEROVÁ-\"/>
    </mc:Choice>
  </mc:AlternateContent>
  <xr:revisionPtr revIDLastSave="0" documentId="8_{A18C3F76-2899-4C7D-8928-07AE3D67D6AB}" xr6:coauthVersionLast="45" xr6:coauthVersionMax="45" xr10:uidLastSave="{00000000-0000-0000-0000-000000000000}"/>
  <bookViews>
    <workbookView xWindow="2865" yWindow="990" windowWidth="21600" windowHeight="12735" xr2:uid="{DF80A5AE-06A1-4546-A267-212CEDF226F4}"/>
  </bookViews>
  <sheets>
    <sheet name="List1" sheetId="1" r:id="rId1"/>
  </sheets>
  <definedNames>
    <definedName name="_xlnm.Print_Titles" localSheetId="0">List1!$1:$3</definedName>
    <definedName name="_xlnm.Print_Area" localSheetId="0">List1!$A$23:$E$23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4" i="1" l="1"/>
  <c r="D147" i="1"/>
  <c r="D141" i="1"/>
  <c r="D124" i="1"/>
  <c r="D116" i="1"/>
  <c r="D111" i="1"/>
  <c r="D108" i="1"/>
  <c r="D95" i="1"/>
  <c r="D85" i="1"/>
  <c r="D71" i="1"/>
  <c r="D64" i="1"/>
  <c r="D58" i="1"/>
  <c r="D49" i="1"/>
  <c r="D43" i="1"/>
  <c r="D35" i="1"/>
  <c r="F152" i="1"/>
  <c r="F115" i="1" l="1"/>
  <c r="F151" i="1"/>
  <c r="F153" i="1"/>
  <c r="F150" i="1"/>
  <c r="F149" i="1"/>
  <c r="F146" i="1"/>
  <c r="F128" i="1"/>
  <c r="F129" i="1"/>
  <c r="F130" i="1"/>
  <c r="F131" i="1"/>
  <c r="F132" i="1"/>
  <c r="F133" i="1"/>
  <c r="F134" i="1"/>
  <c r="F135" i="1"/>
  <c r="F136" i="1"/>
  <c r="F137" i="1"/>
  <c r="F138" i="1"/>
  <c r="F139" i="1"/>
  <c r="F140" i="1"/>
  <c r="F127" i="1"/>
  <c r="F126" i="1"/>
  <c r="F123" i="1"/>
  <c r="F122" i="1"/>
  <c r="F121" i="1"/>
  <c r="F101" i="1"/>
  <c r="F102" i="1"/>
  <c r="F103" i="1"/>
  <c r="F104" i="1"/>
  <c r="F105" i="1"/>
  <c r="F106" i="1"/>
  <c r="F107" i="1"/>
  <c r="F90" i="1"/>
  <c r="F91" i="1"/>
  <c r="F92" i="1"/>
  <c r="F93" i="1"/>
  <c r="F94" i="1"/>
  <c r="F89" i="1"/>
  <c r="F88" i="1"/>
  <c r="F84" i="1"/>
  <c r="F76" i="1"/>
  <c r="F77" i="1"/>
  <c r="F78" i="1"/>
  <c r="F79" i="1"/>
  <c r="F80" i="1"/>
  <c r="F81" i="1"/>
  <c r="F82" i="1"/>
  <c r="F83" i="1"/>
  <c r="F53" i="1"/>
  <c r="F48" i="1"/>
  <c r="F47" i="1"/>
  <c r="F46" i="1"/>
  <c r="F40" i="1"/>
  <c r="F41" i="1"/>
  <c r="F42" i="1"/>
  <c r="F39" i="1"/>
  <c r="F38" i="1"/>
  <c r="F32" i="1"/>
  <c r="F31" i="1"/>
  <c r="F33" i="1"/>
  <c r="F34" i="1"/>
  <c r="F30" i="1"/>
  <c r="F29" i="1"/>
  <c r="F12" i="1"/>
  <c r="F13" i="1"/>
  <c r="F14" i="1"/>
  <c r="F15" i="1"/>
  <c r="F16" i="1"/>
  <c r="F17" i="1"/>
  <c r="F18" i="1"/>
  <c r="F19" i="1"/>
  <c r="F20" i="1"/>
  <c r="F21" i="1"/>
  <c r="F22" i="1"/>
  <c r="F11" i="1"/>
  <c r="F10" i="1"/>
  <c r="D23" i="1" l="1"/>
  <c r="F69" i="1"/>
  <c r="F110" i="1" l="1"/>
  <c r="F75" i="1"/>
  <c r="F74" i="1"/>
  <c r="F68" i="1"/>
  <c r="F70" i="1"/>
  <c r="F67" i="1"/>
  <c r="F62" i="1"/>
  <c r="F63" i="1"/>
  <c r="F61" i="1"/>
  <c r="F100" i="1"/>
  <c r="F99" i="1"/>
  <c r="F57" i="1"/>
  <c r="F54" i="1"/>
  <c r="F55" i="1"/>
  <c r="F56" i="1"/>
</calcChain>
</file>

<file path=xl/sharedStrings.xml><?xml version="1.0" encoding="utf-8"?>
<sst xmlns="http://schemas.openxmlformats.org/spreadsheetml/2006/main" count="207" uniqueCount="157">
  <si>
    <t>Komponenta</t>
  </si>
  <si>
    <t>Funkcionality</t>
  </si>
  <si>
    <t>Pracnost v MD [počet MD]</t>
  </si>
  <si>
    <t xml:space="preserve">Aplikační rozhranní </t>
  </si>
  <si>
    <t>Použity všeobecně známé  technologie odpovídající současným trendům. Použit framework pro vývoj API (např. Swagger). Uveďte platformu, na které se bude stavět.</t>
  </si>
  <si>
    <t>minimální nutné požadavky</t>
  </si>
  <si>
    <t>API je opatřeno dokumentací a testy - ve frameworku pro vývoj API (např. ve Swagger).</t>
  </si>
  <si>
    <t>API je navrženo pro všechny komponenty geoportálu.</t>
  </si>
  <si>
    <t>API pro výdejní modul</t>
  </si>
  <si>
    <t>API pro georeporty</t>
  </si>
  <si>
    <t>Registr uživatelů s využitím služeb e-governmentu</t>
  </si>
  <si>
    <t>Existuje API a grafická nadstavba komponenty</t>
  </si>
  <si>
    <t>Splňuje podmínky GDPR</t>
  </si>
  <si>
    <t xml:space="preserve">Dodána dokumentace pro správu v souladu s GDPR </t>
  </si>
  <si>
    <t>Migrace stávajícího registru uživatelů</t>
  </si>
  <si>
    <t>Metadatový katalog</t>
  </si>
  <si>
    <t>Katalogová služba</t>
  </si>
  <si>
    <t>GUI pro konfiguraci katalogové služby</t>
  </si>
  <si>
    <t>Metadatový editor</t>
  </si>
  <si>
    <t>Existuje user friendly nástroj pro poskytovatele a správu dat a služeb všech poskytovatelů</t>
  </si>
  <si>
    <t>Mapové okno</t>
  </si>
  <si>
    <t>mapové okno zobrazuje vrstvy z panelu vrstev (přes WMS, WMTS služby, XYZ layers, vektorové dlaždice) v projekci S-JTSK, obsahuje základní komponenty (zoom in, zoom out, zoom to default extent, zoom to my position, grafické měřítko, copyright zapnutých vrstev s proklikem na licenční podmínky), defaultní extent je ČR, maximální extent Evropa</t>
  </si>
  <si>
    <t>mapové okno obsahuje pokročilé nástroje: odečet souřadnic z mapy (možnost přepínání mezi SRS: S-JTSK, WGS84, ETRS89), měření (délka, plocha), kreslení do mapy (bod, linie, polygon), proklik z mapy na detail prvku, proklik z mapy na detail parcely z katastru nemovitostí, přehledová mapka</t>
  </si>
  <si>
    <t>možnost sdílet aktuální mapový výřez (permalink, link pro vložení do webové stránky, sdílení na sociálních sítích)</t>
  </si>
  <si>
    <t>možnost rychle stáhnout aktuální mapový výřez do formátů png, geotiff</t>
  </si>
  <si>
    <t xml:space="preserve">možnost stáhnout mapový výstup do formátu pdf, png včetně komponent: nadpis a popis (editovatelné), měřítko, legenda, směrovka, copyright a s volbou velikosti a orientace stránky (podobné možnosti jako u exportu obrázků portálu http://tamp.gis.si/czech_republic/#lang=cs) </t>
  </si>
  <si>
    <t>možnost tvorby vlastní mapové kompozice a její stažení nebo uložení na geportál (pro přihlášené uživatele), mapová kompozice obsahuje informace o mapovém výřezu (zapnuté vrstvy, ohraničující obdélník, ...), název, abstrakt, klíčová slova a kontaktní informace</t>
  </si>
  <si>
    <t>panel vrstev zobrazuje seznam přednastavených vrstev, umožňuje změnu pořadí zobrazení vrstev v mapovém okně a vyhledávání ve vrstvách (filtraci podle názvu vrstvy)</t>
  </si>
  <si>
    <t>panel vrstev obsahuje nástroje vrstvy: název vrstvy, abstrakt vrstvy, validní měřítko vrstvy, proklik na metadata vrstvy, copyright vrstvy s proklikem na licenční podmínky, legenda, ovladač průhlednosti, zoom na vrstvu v mapě</t>
  </si>
  <si>
    <t>nástroj na připojení externí webové mapové služby (WMS, WMTS, XYZ layers), vrstva se po přidání zobrazí v panelu vrstev a v mapovém okně</t>
  </si>
  <si>
    <t>detail prvku umožňuje zobrazovat obrázky/fotky z url adresy (atribut pro url obrázku bude předem nadefinován)</t>
  </si>
  <si>
    <t>User friendly prostředí pro výdej dat pro poskytovatele i pro uživatele (nahrazuje současný e-shop)</t>
  </si>
  <si>
    <t>vizuálně dokáže zkombinovat jednoduchý přístup k datům nebo službám s funkcemi portálu jako rozcestníku na různé agendy veřejné správy, jejich součástí jsou prostorová data</t>
  </si>
  <si>
    <t>obsahuje katalog  dat (nemusí se ani jmenovat metadatový - veřejnost tento pojem často nezná) - prostě "katalog dat" vizuálně dělený podle agend (národní s podmnožinou INSPIRE, open data atd.)</t>
  </si>
  <si>
    <t>Obsahuje katalog dalších zdrojů relevantních pro oblast geoinformatiky: 
- normy
- standardy
- best practise v implementaci (návody, postupy, videa)
- metadatové profily používané v ČR, v EU, profily jako výsledek projektů</t>
  </si>
  <si>
    <t>obsahuje sekci nástrojů (editor, validátor, číselníky…..nevím, jaké ještě další nástroje)</t>
  </si>
  <si>
    <t>"moderní" rozcestník na jakékoliv další geoportály</t>
  </si>
  <si>
    <t xml:space="preserve">odkazuje na terminologický slovník (API převzáno z projektu TAČR) </t>
  </si>
  <si>
    <t>přehledná sekce o jednotlivých agendách ve veřejné správě, které budou zdrojem dat pro geoportál, nebo naopak, pro které bude geoportál zrojem dat: 
- platná legislativa
- vyplývající povinnosti
- role poskytovatelů dat v dané agendě
- návody, související normy, metodické a technické dokumenty, e-learning
- datové zdroje a podklady
(pro INSPIRE např. - datové specifikace, prioritní data pro INSPIRE, sekce pro KOVIN a  Inspirujme se, pro Národní katalog otevřených dat - specifikace rozhraní pro zpřístupnění open dat)</t>
  </si>
  <si>
    <t>panel novinek - aktuální dění v oblasti geoinformatiky v ČR, v EU, novinky z významných projektů, o pořádaných akcích. Novinky (dělit podle agend, které geoportál obsluhuje? Nebo všechny novinky najednou?) RSS kanál, kalendář akcí?</t>
  </si>
  <si>
    <t>diskusní forum</t>
  </si>
  <si>
    <t>školicí část dělené podle agend státní správy (obsahuje např. i videa)</t>
  </si>
  <si>
    <t xml:space="preserve">Nástroj pro kontinuální monitoring </t>
  </si>
  <si>
    <t>Automatické testy frontendu</t>
  </si>
  <si>
    <t>Použity všeobecně známé  technologie odpovídající současným trendům. Použit framework pro automatické end-to-end testy (např. Selenium, Cypress, ...). Uveďte platformu, na které se bude stavět.</t>
  </si>
  <si>
    <t>Testy jsou součástí infrastruktury geoportálu a spouští se automaticky (např. každou hodinu), výsledky testů jsou průběžně reportovány administrátorům geoportálu.</t>
  </si>
  <si>
    <t>Testy probíhají v nejčastěji používaných webových prohlížečích: Google Chrome, Mozilla Firefox, Safari, Microsoft Edge. Je testován responzivní design - testy jsou spouštěny na obrazovce odpovídající monitoru osobního počítače a displeji tabletu a mobilního telefonu.</t>
  </si>
  <si>
    <r>
      <rPr>
        <b/>
        <sz val="11"/>
        <rFont val="Calibri"/>
        <family val="2"/>
        <charset val="238"/>
        <scheme val="minor"/>
      </rPr>
      <t xml:space="preserve">Vytvoření registru organizací 
</t>
    </r>
    <r>
      <rPr>
        <sz val="11"/>
        <rFont val="Calibri"/>
        <family val="2"/>
        <charset val="238"/>
        <scheme val="minor"/>
      </rPr>
      <t xml:space="preserve">- umožňuje přiřazeni poskytovatelů k tématům, vhodné i kvůli INSPIRE ID
- obsahuje registr tzv. "namespace". Registr "namespace" bude vytvořen v rámci geoportálu, může řešit i všechna další geodata a jejich poskytovatele. </t>
    </r>
  </si>
  <si>
    <r>
      <rPr>
        <b/>
        <sz val="11"/>
        <rFont val="Calibri"/>
        <family val="2"/>
        <charset val="238"/>
        <scheme val="minor"/>
      </rPr>
      <t xml:space="preserve">Nástroj pro hromadné úpravy metadat
</t>
    </r>
    <r>
      <rPr>
        <sz val="11"/>
        <rFont val="Calibri"/>
        <family val="2"/>
        <charset val="238"/>
        <scheme val="minor"/>
      </rPr>
      <t>- při speciálních případech umožňuje provést úpravu vybraných metadat najednou.</t>
    </r>
  </si>
  <si>
    <t>Číselníky</t>
  </si>
  <si>
    <t>Portál dle definovaného obsahu</t>
  </si>
  <si>
    <r>
      <rPr>
        <b/>
        <sz val="11"/>
        <rFont val="Calibri"/>
        <family val="2"/>
        <charset val="238"/>
        <scheme val="minor"/>
      </rPr>
      <t xml:space="preserve">Centrální API pro centrální modul
</t>
    </r>
    <r>
      <rPr>
        <sz val="11"/>
        <rFont val="Calibri"/>
        <family val="2"/>
        <charset val="238"/>
        <scheme val="minor"/>
      </rPr>
      <t>- komunikuje se všemi dalšími komponentami</t>
    </r>
  </si>
  <si>
    <t>Správa</t>
  </si>
  <si>
    <t>Georeporty</t>
  </si>
  <si>
    <t>Název:</t>
  </si>
  <si>
    <t>Dodávka řešení Geoportálu</t>
  </si>
  <si>
    <t>Funkční požadavky</t>
  </si>
  <si>
    <t>Registrace s využitím e-občanky</t>
  </si>
  <si>
    <t>2.3.1</t>
  </si>
  <si>
    <t xml:space="preserve"> Nefunkční požadavky - Provozní podpora a rozvoj Geoportálu</t>
  </si>
  <si>
    <r>
      <rPr>
        <b/>
        <sz val="11"/>
        <color theme="1"/>
        <rFont val="Calibri"/>
        <family val="2"/>
        <charset val="238"/>
        <scheme val="minor"/>
      </rPr>
      <t>Dokumentace API - popis rozhraní</t>
    </r>
    <r>
      <rPr>
        <sz val="11"/>
        <color theme="1"/>
        <rFont val="Calibri"/>
        <family val="2"/>
        <charset val="238"/>
        <scheme val="minor"/>
      </rPr>
      <t xml:space="preserve">
- jak která komponenta komunikuje s kterou
- které komponenty nabízejí rozhraní
- jak mají být/jak mohou být napojeny všechny další informační systémy veřejné správy, za předpokladu, že tyto systémy mají API</t>
    </r>
  </si>
  <si>
    <r>
      <rPr>
        <b/>
        <sz val="11"/>
        <color theme="1"/>
        <rFont val="Calibri"/>
        <family val="2"/>
        <charset val="238"/>
        <scheme val="minor"/>
      </rPr>
      <t xml:space="preserve">API pro metadatový editor/ (národní) MD profil včetně validačních schémat
</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kontrolovány jsou jednotlivé položky metadat
-  metadatový profil je dostupný přes API (aktuální verze/ všechny dostupné verze/verzi aktuální k určitému datu). Jako výchozí je zvolen národní metadatový profil, pokud budou i jiné profily, každý profil má svůj endpoint
- obsahuje endpoint pro validaci metadatového záznamu (XML) - vrátí strukturovaný dokument s výsledkem validace, případně s detailním popisem chyb</t>
    </r>
  </si>
  <si>
    <r>
      <rPr>
        <b/>
        <sz val="11"/>
        <color theme="1"/>
        <rFont val="Calibri"/>
        <family val="2"/>
        <charset val="238"/>
        <scheme val="minor"/>
      </rPr>
      <t>API pro správu dat v rámci geoportálu/watchdog/sandbox</t>
    </r>
    <r>
      <rPr>
        <sz val="11"/>
        <color theme="1"/>
        <rFont val="Calibri"/>
        <family val="2"/>
        <charset val="238"/>
        <scheme val="minor"/>
      </rPr>
      <t xml:space="preserve">
- API vrátí seznam harvestovaných metadata se statusesm (publikováno/nepiublikováno) a s výsledkem validace
- API watchdog kontinuálně (např. 1 x hodinu)
- po harvestingu proběhne proces, který zaregistruje seznam služeb (kontroluje harvestované služby, jestli fungujují)
- API watchdog umožnuje registraci nové služby včetně její kontroly, validuje službu, včetně testu její funkcionality, zobrazí historii služby</t>
    </r>
  </si>
  <si>
    <r>
      <rPr>
        <b/>
        <sz val="11"/>
        <color theme="1"/>
        <rFont val="Calibri"/>
        <family val="2"/>
        <charset val="238"/>
        <scheme val="minor"/>
      </rPr>
      <t>API pro validace</t>
    </r>
    <r>
      <rPr>
        <sz val="11"/>
        <color theme="1"/>
        <rFont val="Calibri"/>
        <family val="2"/>
        <charset val="238"/>
        <scheme val="minor"/>
      </rPr>
      <t xml:space="preserve">
- API vrátí SLUŽBU/XML/SKRIPT pomocí kterého uživatelé validují metadata, služby, data
- vstupní dokument XML, výsledek JSON s výsledkem validace</t>
    </r>
  </si>
  <si>
    <r>
      <rPr>
        <b/>
        <sz val="11"/>
        <color theme="1"/>
        <rFont val="Calibri"/>
        <family val="2"/>
        <charset val="238"/>
        <scheme val="minor"/>
      </rPr>
      <t>API pro registry spravované geoportálem</t>
    </r>
    <r>
      <rPr>
        <sz val="11"/>
        <color theme="1"/>
        <rFont val="Calibri"/>
        <family val="2"/>
        <charset val="238"/>
        <scheme val="minor"/>
      </rPr>
      <t xml:space="preserve">
API umožní následující operace:
- pro registrované uživatele (administrátori): vytvořit číselník, smazat číselník, upravit položky číselníku
- veřejnost: najít číselník, zobrazit seznam číselníků a zobrazit konkrétní číselník
- API vrátí číselníky užívané v INSPIRE, vytvořené přímo pro potřeby národního metadatového profilu, případně pro potřeby geoportálu</t>
    </r>
  </si>
  <si>
    <r>
      <rPr>
        <b/>
        <sz val="11"/>
        <color theme="1"/>
        <rFont val="Calibri"/>
        <family val="2"/>
        <charset val="238"/>
        <scheme val="minor"/>
      </rPr>
      <t>API pro mapy/mapové okno</t>
    </r>
    <r>
      <rPr>
        <sz val="11"/>
        <color theme="1"/>
        <rFont val="Calibri"/>
        <family val="2"/>
        <charset val="238"/>
        <scheme val="minor"/>
      </rPr>
      <t xml:space="preserve">
- API vrátí mapové okno s výřezem a vrstvami
- obsahuje API near-real time služby</t>
    </r>
  </si>
  <si>
    <r>
      <rPr>
        <b/>
        <sz val="11"/>
        <color theme="1"/>
        <rFont val="Calibri"/>
        <family val="2"/>
        <charset val="238"/>
        <scheme val="minor"/>
      </rPr>
      <t>API pro komponentu near-real time data</t>
    </r>
    <r>
      <rPr>
        <sz val="11"/>
        <color theme="1"/>
        <rFont val="Calibri"/>
        <family val="2"/>
        <charset val="238"/>
        <scheme val="minor"/>
      </rPr>
      <t xml:space="preserve">
- API umožňuje příjem near-real time dat od poskytovatelů</t>
    </r>
  </si>
  <si>
    <r>
      <rPr>
        <b/>
        <sz val="11"/>
        <color theme="1"/>
        <rFont val="Calibri"/>
        <family val="2"/>
        <charset val="238"/>
        <scheme val="minor"/>
      </rPr>
      <t>API pro monitoring</t>
    </r>
    <r>
      <rPr>
        <sz val="11"/>
        <color theme="1"/>
        <rFont val="Calibri"/>
        <family val="2"/>
        <charset val="238"/>
        <scheme val="minor"/>
      </rPr>
      <t xml:space="preserve">
- API zpřístpňuje skript na kontinuální monitoring souladu a dostupnosti</t>
    </r>
  </si>
  <si>
    <r>
      <rPr>
        <b/>
        <sz val="11"/>
        <color theme="1"/>
        <rFont val="Calibri"/>
        <family val="2"/>
        <charset val="238"/>
        <scheme val="minor"/>
      </rPr>
      <t>Napojení na Informační systém základních registrů</t>
    </r>
    <r>
      <rPr>
        <sz val="11"/>
        <color theme="1"/>
        <rFont val="Calibri"/>
        <family val="2"/>
        <charset val="238"/>
        <scheme val="minor"/>
      </rPr>
      <t xml:space="preserve">
- jednoznačně určuje organizaci podle IČO. </t>
    </r>
  </si>
  <si>
    <r>
      <rPr>
        <b/>
        <sz val="11"/>
        <color theme="1"/>
        <rFont val="Calibri"/>
        <family val="2"/>
        <charset val="238"/>
        <scheme val="minor"/>
      </rPr>
      <t>Migrace stávajícího registru uživatelů:</t>
    </r>
    <r>
      <rPr>
        <sz val="11"/>
        <color theme="1"/>
        <rFont val="Calibri"/>
        <family val="2"/>
        <charset val="238"/>
        <scheme val="minor"/>
      </rPr>
      <t xml:space="preserve">
- cca 300 uživatelů
- obsahuje jméno, příjmení, email, IČO organizace poskytovatele, pokud je poskytovatel registrován za organizaci
- práva poskytovatelů dat: editace, mazání, tvoření a publikace MD
- komponenty poskytovatelů - správa dat, správa služeb, správa objednávek, správa produktů
- práva administrátora: editace, mazání, tvoření a publikace MD, publikace služeb, tvorba obsahu geoportálu, správa uživatelů
- komponenty administrátora: stejné jako u poskytovatelů, navíc správa uživatelů, správa MD pro EU, správa obsahu geoportálu</t>
    </r>
  </si>
  <si>
    <r>
      <rPr>
        <b/>
        <sz val="11"/>
        <color theme="1"/>
        <rFont val="Calibri"/>
        <family val="2"/>
        <charset val="238"/>
        <scheme val="minor"/>
      </rPr>
      <t>Zobrazování výsledků vyhledávání v metadatovém katalogu</t>
    </r>
    <r>
      <rPr>
        <sz val="11"/>
        <color theme="1"/>
        <rFont val="Calibri"/>
        <family val="2"/>
        <charset val="238"/>
        <scheme val="minor"/>
      </rPr>
      <t xml:space="preserve">
- následuje aktuální trendy ve výpisu zobrazovaných výsledků
- je jasně vidět, která data lze stáhnout, která prolížet
- obsahuje několik možných způsobů zobrazení metadat - podle tagů přidělených poskytovatelem
- zobrazení výsledků vyhledání vizuálně dělí obsah geoportálu a harvestovaného obsahu (tedy, která metadata jsou uložena přímo na geoportálu a která jsou harvestována z jiných katalogů)
- zobrazení výsledků ve všech jazycích, ve kterých jsou metadata vytvořena (Obsahuje přepínač jazyků pouze pro metadatový záznam)</t>
    </r>
  </si>
  <si>
    <r>
      <rPr>
        <b/>
        <sz val="11"/>
        <color theme="1"/>
        <rFont val="Calibri"/>
        <family val="2"/>
        <charset val="238"/>
        <scheme val="minor"/>
      </rPr>
      <t>Vyhledávání v metadatovém katalogu</t>
    </r>
    <r>
      <rPr>
        <sz val="11"/>
        <color theme="1"/>
        <rFont val="Calibri"/>
        <family val="2"/>
        <charset val="238"/>
        <scheme val="minor"/>
      </rPr>
      <t xml:space="preserve">
- rozděleno na základní a rozšířené 
- vyhledávácí kritéria zvolena podle souvisejících agend
- předpokladem je spolupráce s web designérem</t>
    </r>
  </si>
  <si>
    <r>
      <rPr>
        <b/>
        <sz val="11"/>
        <color theme="1"/>
        <rFont val="Calibri"/>
        <family val="2"/>
        <charset val="238"/>
        <scheme val="minor"/>
      </rPr>
      <t xml:space="preserve">Nástroj pro zpětnou vazbu uživatelů k metadatům 
</t>
    </r>
    <r>
      <rPr>
        <sz val="11"/>
        <color theme="1"/>
        <rFont val="Calibri"/>
        <family val="2"/>
        <charset val="238"/>
        <scheme val="minor"/>
      </rPr>
      <t>- jednoduché hodnocení pomocí "hvězdiček" (</t>
    </r>
    <r>
      <rPr>
        <i/>
        <sz val="11"/>
        <color theme="1"/>
        <rFont val="Calibri"/>
        <family val="2"/>
        <charset val="238"/>
        <scheme val="minor"/>
      </rPr>
      <t>byla pro mě metadata užitečná, jsou aktuální, dobře popsaná apod</t>
    </r>
    <r>
      <rPr>
        <sz val="11"/>
        <color theme="1"/>
        <rFont val="Calibri"/>
        <family val="2"/>
        <charset val="238"/>
        <scheme val="minor"/>
      </rPr>
      <t>.) 
- očekáván je i návrh konceptu, který podlehne schválení zadavatele</t>
    </r>
  </si>
  <si>
    <r>
      <rPr>
        <b/>
        <sz val="11"/>
        <color theme="1"/>
        <rFont val="Calibri"/>
        <family val="2"/>
        <charset val="238"/>
        <scheme val="minor"/>
      </rPr>
      <t xml:space="preserve">Nástroj pro hlášení chyb uživatelem směrem k poskytovateli 
- </t>
    </r>
    <r>
      <rPr>
        <sz val="11"/>
        <color theme="1"/>
        <rFont val="Calibri"/>
        <family val="2"/>
        <charset val="238"/>
        <scheme val="minor"/>
      </rPr>
      <t>jednoduchý formulář pro nahlášení nedostatků přímo poskytovateli metadat (ne správci geoportálu)</t>
    </r>
  </si>
  <si>
    <r>
      <rPr>
        <b/>
        <sz val="11"/>
        <color theme="1"/>
        <rFont val="Calibri"/>
        <family val="2"/>
        <charset val="238"/>
        <scheme val="minor"/>
      </rPr>
      <t xml:space="preserve">Obecně definovaná katalogová služba
</t>
    </r>
    <r>
      <rPr>
        <sz val="11"/>
        <color theme="1"/>
        <rFont val="Calibri"/>
        <family val="2"/>
        <charset val="238"/>
        <scheme val="minor"/>
      </rPr>
      <t>- umožňuje jiným katalogům havestovat metadata geoportálu (OGC CSW)
- umožňuje zpřístupňovat metadata na různé portály a filtrovat je podle tagů/vlastností zadaných v metadatatech. Závisí na poptávce jiných katalogů, aktuálně minimální je Národní katalog otevřených dat a  Evropský INSPIRE geoportál.</t>
    </r>
  </si>
  <si>
    <r>
      <rPr>
        <b/>
        <sz val="11"/>
        <color theme="1"/>
        <rFont val="Calibri"/>
        <family val="2"/>
        <charset val="238"/>
        <scheme val="minor"/>
      </rPr>
      <t xml:space="preserve">Dokumentace ke katalogové službě
</t>
    </r>
    <r>
      <rPr>
        <sz val="11"/>
        <color theme="1"/>
        <rFont val="Calibri"/>
        <family val="2"/>
        <charset val="238"/>
        <scheme val="minor"/>
      </rPr>
      <t>-  úpravu katalogové služby může provádět i admin geoportálu.</t>
    </r>
  </si>
  <si>
    <r>
      <rPr>
        <b/>
        <sz val="11"/>
        <color theme="1"/>
        <rFont val="Calibri"/>
        <family val="2"/>
        <charset val="238"/>
        <scheme val="minor"/>
      </rPr>
      <t>Veřejně dostupný formulář pro tvorbu metadat</t>
    </r>
    <r>
      <rPr>
        <sz val="11"/>
        <color theme="1"/>
        <rFont val="Calibri"/>
        <family val="2"/>
        <charset val="238"/>
        <scheme val="minor"/>
      </rPr>
      <t xml:space="preserve">
- obsahuje položky dle INSPIRE
- obsahuje položky národního metadatového profilu
- obsahuje i speciální profil pro geoportály, ze kterého pak bude možné vytvořit rozcestník, k tomuto profilu je dodána dokumentace
- podporuje vícejazyčnost metadat
- validace metadat při jejich tvorbě, validace závěrečná při ukládání metadat</t>
    </r>
  </si>
  <si>
    <r>
      <rPr>
        <b/>
        <sz val="11"/>
        <color theme="1"/>
        <rFont val="Calibri"/>
        <family val="2"/>
        <charset val="238"/>
        <scheme val="minor"/>
      </rPr>
      <t>Ukládání metadat v různých formátech</t>
    </r>
    <r>
      <rPr>
        <sz val="11"/>
        <color theme="1"/>
        <rFont val="Calibri"/>
        <family val="2"/>
        <charset val="238"/>
        <scheme val="minor"/>
      </rPr>
      <t xml:space="preserve">
- min jako XML, CKAN, RDF, PDF, DCAT 
- podpora GeoDCAT (pro Národní katalog otevřených dat)
- RTF</t>
    </r>
  </si>
  <si>
    <r>
      <rPr>
        <b/>
        <sz val="11"/>
        <color theme="1"/>
        <rFont val="Calibri"/>
        <family val="2"/>
        <charset val="238"/>
        <scheme val="minor"/>
      </rPr>
      <t>GUI editoru pro administrátora geoportálu</t>
    </r>
    <r>
      <rPr>
        <sz val="11"/>
        <color theme="1"/>
        <rFont val="Calibri"/>
        <family val="2"/>
        <charset val="238"/>
        <scheme val="minor"/>
      </rPr>
      <t xml:space="preserve">
- možnost upravovat editor
- má možnost doplňovat, mazat nebo upravovat položky metadat</t>
    </r>
  </si>
  <si>
    <r>
      <rPr>
        <b/>
        <sz val="11"/>
        <color theme="1"/>
        <rFont val="Calibri"/>
        <family val="2"/>
        <charset val="238"/>
        <scheme val="minor"/>
      </rPr>
      <t xml:space="preserve">Číselník tagů metadat pro různé agendy veřejné správy
</t>
    </r>
    <r>
      <rPr>
        <sz val="11"/>
        <color theme="1"/>
        <rFont val="Calibri"/>
        <family val="2"/>
        <charset val="238"/>
        <scheme val="minor"/>
      </rPr>
      <t>- současně funguje jen pro metadata zpřístupněná na Evropský geoportál INSPIRE, do budoucna předpokládány i jiné účely např. Územní plánování, Národní katalog otevřených dat apod. 
- číselník edituje administrátor</t>
    </r>
  </si>
  <si>
    <r>
      <rPr>
        <b/>
        <sz val="11"/>
        <color theme="1"/>
        <rFont val="Calibri"/>
        <family val="2"/>
        <charset val="238"/>
        <scheme val="minor"/>
      </rPr>
      <t>Validační nástroje pro soulad s INSPIRE</t>
    </r>
    <r>
      <rPr>
        <sz val="11"/>
        <color theme="1"/>
        <rFont val="Calibri"/>
        <family val="2"/>
        <charset val="238"/>
        <scheme val="minor"/>
      </rPr>
      <t xml:space="preserve">
- pro kontrolu souladu s INSPIRE jsou s využitím API integrovány všechny relevantní validační nástroje EU. Validační k INSPIRE jsou zpracovány tak, aby byly user friendly pro české uživatele.</t>
    </r>
  </si>
  <si>
    <r>
      <rPr>
        <b/>
        <sz val="11"/>
        <color theme="1"/>
        <rFont val="Calibri"/>
        <family val="2"/>
        <charset val="238"/>
        <scheme val="minor"/>
      </rPr>
      <t>Validace národního metadatového profilu</t>
    </r>
    <r>
      <rPr>
        <sz val="11"/>
        <color theme="1"/>
        <rFont val="Calibri"/>
        <family val="2"/>
        <charset val="238"/>
        <scheme val="minor"/>
      </rPr>
      <t xml:space="preserve">
- pro kontrolu metadat národního metadatového profilu zahrnout i validace národních položek 
- využívá API poskytované Evropskou komisí doplněné o národní specifika
- validátor je naprogramován tak, aby administrátor geoportálu bez zásahu dodavatele jednoduše mohl položky validace měnit (mazat, přidávat)
- validace národního profilu je součástí API</t>
    </r>
  </si>
  <si>
    <r>
      <rPr>
        <b/>
        <sz val="11"/>
        <color theme="1"/>
        <rFont val="Calibri"/>
        <family val="2"/>
        <charset val="238"/>
        <scheme val="minor"/>
      </rPr>
      <t>INSPIRE registry</t>
    </r>
    <r>
      <rPr>
        <sz val="11"/>
        <color theme="1"/>
        <rFont val="Calibri"/>
        <family val="2"/>
        <charset val="238"/>
        <scheme val="minor"/>
      </rPr>
      <t xml:space="preserve">
- obsahuje INSPIRE registry</t>
    </r>
  </si>
  <si>
    <r>
      <t xml:space="preserve">INSPIRE feature katalog
</t>
    </r>
    <r>
      <rPr>
        <sz val="11"/>
        <color theme="1"/>
        <rFont val="Calibri"/>
        <family val="2"/>
        <charset val="238"/>
        <scheme val="minor"/>
      </rPr>
      <t>- obsahuje INSPIRE feature katalog</t>
    </r>
  </si>
  <si>
    <r>
      <rPr>
        <b/>
        <sz val="11"/>
        <color theme="1"/>
        <rFont val="Calibri"/>
        <family val="2"/>
        <charset val="238"/>
        <scheme val="minor"/>
      </rPr>
      <t>Číselníky základních registrů a dalších agend veřejné správy</t>
    </r>
    <r>
      <rPr>
        <sz val="11"/>
        <color theme="1"/>
        <rFont val="Calibri"/>
        <family val="2"/>
        <charset val="238"/>
        <scheme val="minor"/>
      </rPr>
      <t xml:space="preserve">
- předpokládá se využívání a případná integrace číselníků základních registrů
- obsahuje další číselníky spravované veřejnou správou, které je možno napojit službou nebo přes API a které jsou využitelné pro agendy geoportálu</t>
    </r>
  </si>
  <si>
    <r>
      <rPr>
        <b/>
        <sz val="11"/>
        <color theme="1"/>
        <rFont val="Calibri"/>
        <family val="2"/>
        <charset val="238"/>
        <scheme val="minor"/>
      </rPr>
      <t>Registr tzv. "namespace"</t>
    </r>
    <r>
      <rPr>
        <sz val="11"/>
        <color theme="1"/>
        <rFont val="Calibri"/>
        <family val="2"/>
        <charset val="238"/>
        <scheme val="minor"/>
      </rPr>
      <t xml:space="preserve">
- vznikne z registrovaných poskytovatelů přímo na geoportálu</t>
    </r>
  </si>
  <si>
    <r>
      <rPr>
        <b/>
        <sz val="11"/>
        <color theme="1"/>
        <rFont val="Calibri"/>
        <family val="2"/>
        <charset val="238"/>
        <scheme val="minor"/>
      </rPr>
      <t>Slučování a postupné zobrazování vrstev</t>
    </r>
    <r>
      <rPr>
        <sz val="11"/>
        <color theme="1"/>
        <rFont val="Calibri"/>
        <family val="2"/>
        <charset val="238"/>
        <scheme val="minor"/>
      </rPr>
      <t xml:space="preserve">
- Funkcionalita pro administrátora geoportálu má možnost slučovat vrstvy do skupin (např. pro časové řady) 
-uživatel má možnost spustit postupné zobrazování vrstev ze skupiny (animace na časové ose s tlačítky play a stop) nebo zobrazit jednotlivé vrstvy ze skupiny (výběrem konkrétního data na časové ose)</t>
    </r>
  </si>
  <si>
    <r>
      <rPr>
        <b/>
        <sz val="11"/>
        <color theme="1"/>
        <rFont val="Calibri"/>
        <family val="2"/>
        <charset val="238"/>
        <scheme val="minor"/>
      </rPr>
      <t>Napojení nástroje pro monitoring na prostředí uživatelů a admina</t>
    </r>
    <r>
      <rPr>
        <sz val="11"/>
        <color theme="1"/>
        <rFont val="Calibri"/>
        <family val="2"/>
        <charset val="238"/>
        <scheme val="minor"/>
      </rPr>
      <t xml:space="preserve">
- uživatelé a admin jsou schopni sledovat soulad, dostupnost, dlouhodbé statistiky svých zdrojů zpřístupňovaných přes geoportál, na který další portál zpřístupňují data (na INSPIRE EU, do NKOD a další)</t>
    </r>
  </si>
  <si>
    <r>
      <rPr>
        <b/>
        <sz val="11"/>
        <color theme="1"/>
        <rFont val="Calibri"/>
        <family val="2"/>
        <charset val="238"/>
        <scheme val="minor"/>
      </rPr>
      <t>Sekce pro poskytovatele dat do INSPIRE</t>
    </r>
    <r>
      <rPr>
        <sz val="11"/>
        <color theme="1"/>
        <rFont val="Calibri"/>
        <family val="2"/>
        <charset val="238"/>
        <scheme val="minor"/>
      </rPr>
      <t xml:space="preserve">
- Existuje speciální sekce pro poskytovatele dat do INSPIRE
- U každého záznamu metadat pro data nebo služby (pokud metadata pro služby budou v době budování geoportálu ještě vytvářena) se zobrazuje zařazení do tématu INSPIRE (v případě tzv. Prioritních dat také přiřazení do konkrétní oblasti), zpřístupnění metadat do EU (ANO/NE)
- zobrazuje se procento souladu s INSPIRE validátorem, výpis chyb. </t>
    </r>
  </si>
  <si>
    <r>
      <rPr>
        <b/>
        <sz val="11"/>
        <color theme="1"/>
        <rFont val="Calibri"/>
        <family val="2"/>
        <charset val="238"/>
        <scheme val="minor"/>
      </rPr>
      <t>Správa pro poskytovatele dat do geoportálu</t>
    </r>
    <r>
      <rPr>
        <sz val="11"/>
        <color theme="1"/>
        <rFont val="Calibri"/>
        <family val="2"/>
        <charset val="238"/>
        <scheme val="minor"/>
      </rPr>
      <t xml:space="preserve">
- V rámci svého uživatelského účtu spravují poskytovatelé zdroje poskytovatené pro geoportál
- v této správě mohou poskytovatelé spravovat i objednávky a schvalovat licence (pokud bude u Výdejního modulu nutné)
- nástroj má své API a poskytovatelé ho mohou implementovat do svých GIS řešení. </t>
    </r>
  </si>
  <si>
    <r>
      <rPr>
        <b/>
        <sz val="11"/>
        <color theme="1"/>
        <rFont val="Calibri"/>
        <family val="2"/>
        <charset val="238"/>
        <scheme val="minor"/>
      </rPr>
      <t>Speciální sekce pro poskytovatele dat do INSPIRE</t>
    </r>
    <r>
      <rPr>
        <sz val="11"/>
        <color theme="1"/>
        <rFont val="Calibri"/>
        <family val="2"/>
        <charset val="238"/>
        <scheme val="minor"/>
      </rPr>
      <t xml:space="preserve">
- u každého záznamu metadat pro data nebo služby (pokud metadata pro služby budou v době budování geoportálu ještě vytvářena) se zobrazuje zařazení do tématu INSPIRE (v případě tzv. Prioritních dat také přiřazení do konkrétní oblasti), zpřístupnění metadat do EU (ANO/NE)
- zobrazuje procento souladu s INSPIRE validátorem, výpis chyb. </t>
    </r>
  </si>
  <si>
    <r>
      <rPr>
        <b/>
        <sz val="11"/>
        <color theme="1"/>
        <rFont val="Calibri"/>
        <family val="2"/>
        <charset val="238"/>
        <scheme val="minor"/>
      </rPr>
      <t>Speciální sekce pro další agendy ve veřejné správě, pro než bude geoportál zdrojem dat</t>
    </r>
    <r>
      <rPr>
        <sz val="11"/>
        <color theme="1"/>
        <rFont val="Calibri"/>
        <family val="2"/>
        <charset val="238"/>
        <scheme val="minor"/>
      </rPr>
      <t xml:space="preserve">
- Stejná logika jako u předchozího bodu
- jsou vytvořeny i další speciální sekce, v tuto chvíli znám pouze Národní katalog otevřených dat - i zde vidí poskytovatel, která z jeho metadat jsou zpřístupňována jako open data, má možnost kontrolovat soulad vůči požadavkům Národního katalogu otevřených dat (pokud existují) - pokud je validace poskytovaína formou API.  
- Tento princip aplikovatelný pro všechny agendy veřejné správy, které mají tyto mechanismy.</t>
    </r>
  </si>
  <si>
    <r>
      <rPr>
        <b/>
        <sz val="11"/>
        <color theme="1"/>
        <rFont val="Calibri"/>
        <family val="2"/>
        <charset val="238"/>
        <scheme val="minor"/>
      </rPr>
      <t xml:space="preserve">Watchdog 
- </t>
    </r>
    <r>
      <rPr>
        <sz val="11"/>
        <color theme="1"/>
        <rFont val="Calibri"/>
        <family val="2"/>
        <charset val="238"/>
        <scheme val="minor"/>
      </rPr>
      <t>Obsahuje "watchdog" - nástroj, který sleduje např. 1 x denně, zda jsou zpřístupněná metadata validní a zda obsahují funkční odkazy (např. pokud někdo změní link na stažení dat a není změněn i v metadatech) 
- při zjištění nesouladu zasílá report/email/upozornění poskytovateli
- Validuje se primárně správnost soubor XML
- Jako výchozí agendy jsou prováděny validace souladu s požadavky INSPIRE a Národního katalogu otevřených dat
-Další validace může administrátor přidávát dle požadavků jiných agend veřejné správy.</t>
    </r>
  </si>
  <si>
    <r>
      <rPr>
        <b/>
        <sz val="11"/>
        <color theme="1"/>
        <rFont val="Calibri"/>
        <family val="2"/>
        <charset val="238"/>
        <scheme val="minor"/>
      </rPr>
      <t xml:space="preserve">Statistiky využívání obsahu
- </t>
    </r>
    <r>
      <rPr>
        <sz val="11"/>
        <color theme="1"/>
        <rFont val="Calibri"/>
        <family val="2"/>
        <charset val="238"/>
        <scheme val="minor"/>
      </rPr>
      <t>Poskytovatelé mají k dispozici statistiky z využívání obsahu, který publikují na geoportál (počítání dotazů na služby z prosteřdí metadatového katalogu geoportálu, ne od zdroje)
- statistiky přehledně zorabzeny v uživatelském profilu</t>
    </r>
  </si>
  <si>
    <r>
      <rPr>
        <b/>
        <sz val="11"/>
        <color theme="1"/>
        <rFont val="Calibri"/>
        <family val="2"/>
        <charset val="238"/>
        <scheme val="minor"/>
      </rPr>
      <t>Sandbox pro poskytovatele</t>
    </r>
    <r>
      <rPr>
        <sz val="11"/>
        <color theme="1"/>
        <rFont val="Calibri"/>
        <family val="2"/>
        <charset val="238"/>
        <scheme val="minor"/>
      </rPr>
      <t xml:space="preserve">
- Poskytovatelé mají k dispozici tzv. "sandbox" 
- Jejich metadata jsou připravena k publikaci, poskytovatelé je mohou validovat a poté určit, že mají být harvestována. 
- Stejně tak u metadat uložených na geoportálu, poskytovatelé určují, která metadata jsou k publikaci, která jsou ještě v pracovní verzi a nemají být publikována.</t>
    </r>
  </si>
  <si>
    <r>
      <rPr>
        <b/>
        <sz val="11"/>
        <color theme="1"/>
        <rFont val="Calibri"/>
        <family val="2"/>
        <charset val="238"/>
        <scheme val="minor"/>
      </rPr>
      <t xml:space="preserve">Sandbox pro administrátora
- </t>
    </r>
    <r>
      <rPr>
        <sz val="11"/>
        <color theme="1"/>
        <rFont val="Calibri"/>
        <family val="2"/>
        <charset val="238"/>
        <scheme val="minor"/>
      </rPr>
      <t>Existuje preprodukční prostředí (sandbox), ve kterém jsou shromážděna metadata k publikaci
-obsahuje metadata uložená poskytovateli na geoportálu dohromady s metadaty harvestovanými
-Prostředí slouží adminovi ke kontrole obsahu (u těch metadat, kde je nějaký soulad vyžadován např. pro evropský geoportál INSPIRE, pro Národní katalog otřevřených dat, a pro další agendy) a ke kontrole toho, co bude geoportál dále publikovat 
-Obecně platí, že metadata jsou vždy publikována až po schválení administrátorem. V praxi to znamená, že metadata na geoportálu nemusí být publikována denně, pokud např. dojde k výpadku některých katalogů a počet dostupných metadat pro uživatele by měl výrazně poklesnout
- Nad obsahem je možné spustit validační nástroje. Nevalidují se jednotlivé metadatové záznamy ručně, ale celý obsah je možné "číst" z katalogové služby
-Tento sandbox je nadřazen sandboxu poskytovatelů.</t>
    </r>
  </si>
  <si>
    <r>
      <rPr>
        <b/>
        <sz val="11"/>
        <color theme="1"/>
        <rFont val="Calibri"/>
        <family val="2"/>
        <charset val="238"/>
        <scheme val="minor"/>
      </rPr>
      <t>Nástroj pro souhrnné reporty</t>
    </r>
    <r>
      <rPr>
        <sz val="11"/>
        <color theme="1"/>
        <rFont val="Calibri"/>
        <family val="2"/>
        <charset val="238"/>
        <scheme val="minor"/>
      </rPr>
      <t xml:space="preserve">
- Je vytvořen nástroj, který umožňuje provádět "manažerské reporty" (souhrny, zprávy)
- Report by měl např. obsahovat seznam poskytovatelů, počet poskytovataných zdrojů, jejich kategorii (data, služby, aplikace), zařazení do agend veřejné správy, u INSPIRE zařazení do témat, do kategorií tzv. Prioritních dat, soulad všech zdrojů, výpadky (pokud je možné do reportu zarhnout) 
- zařazení do kategorií může definovat i administrátor</t>
    </r>
  </si>
  <si>
    <r>
      <rPr>
        <b/>
        <sz val="11"/>
        <color theme="1"/>
        <rFont val="Calibri"/>
        <family val="2"/>
        <charset val="238"/>
        <scheme val="minor"/>
      </rPr>
      <t xml:space="preserve">Nástroje pro správu geoportálu 
</t>
    </r>
    <r>
      <rPr>
        <sz val="11"/>
        <color theme="1"/>
        <rFont val="Calibri"/>
        <family val="2"/>
        <charset val="238"/>
        <scheme val="minor"/>
      </rPr>
      <t>- např. diskuse, publikace novinek
- kompletní CMS</t>
    </r>
  </si>
  <si>
    <r>
      <rPr>
        <b/>
        <sz val="11"/>
        <color theme="1"/>
        <rFont val="Calibri"/>
        <family val="2"/>
        <charset val="238"/>
        <scheme val="minor"/>
      </rPr>
      <t>Komponenta pro zobrazování near-real-time dat</t>
    </r>
    <r>
      <rPr>
        <sz val="11"/>
        <color theme="1"/>
        <rFont val="Calibri"/>
        <family val="2"/>
        <charset val="238"/>
        <scheme val="minor"/>
      </rPr>
      <t xml:space="preserve">
- tato data jsou zobrazována v mapovém okně s nastavitelnou frekvencí
- zdroje near-real time dat mohou být WMS, SOS, REST
- přijímá data z API poskytovatelů near-real time dat
- zobrazuje aktuální hodnoty, které se aktualizují v průběhu dne, po jednom dni se  data mažou</t>
    </r>
  </si>
  <si>
    <r>
      <rPr>
        <b/>
        <sz val="11"/>
        <color theme="1"/>
        <rFont val="Calibri"/>
        <family val="2"/>
        <charset val="238"/>
        <scheme val="minor"/>
      </rPr>
      <t xml:space="preserve">Nástroj pro georeporty 
</t>
    </r>
    <r>
      <rPr>
        <sz val="11"/>
        <color theme="1"/>
        <rFont val="Calibri"/>
        <family val="2"/>
        <charset val="238"/>
        <scheme val="minor"/>
      </rPr>
      <t>- předpokládá napojení na znalostní báze životních situací (výstup projektu TAČR 
- ze znalostní báze jsou do georeportů přebírány informace přes API nebo přes služby
- více agend veřejné správy může být řešeno ve více znalostních bázích
- georeporty jsou vytvářeny s využitím služeb WFS od poskytovatelů dat
- nástroj pro životní situaci ve vybrané lokalitě zkombinuje dostupná data, je provedena automatická analýza a uživatel dostává odpověď formou jednoduchého přehledného reportu
- vstupy, geoprostorová analýza a šablona pro report odpovědi je tvořena administrátorem geoportálu</t>
    </r>
  </si>
  <si>
    <r>
      <rPr>
        <b/>
        <sz val="11"/>
        <color theme="1"/>
        <rFont val="Calibri"/>
        <family val="2"/>
        <charset val="238"/>
        <scheme val="minor"/>
      </rPr>
      <t xml:space="preserve">Nástroj pro programování skriptů
</t>
    </r>
    <r>
      <rPr>
        <sz val="11"/>
        <color theme="1"/>
        <rFont val="Calibri"/>
        <family val="2"/>
        <charset val="238"/>
        <scheme val="minor"/>
      </rPr>
      <t>- pro admina geoporeportů existuje nástroj pro automatizované vydání odpovědi
- dodáno s podrobnou dokumentací, jak georeport vytvořit (může obsahovat i instruktážní videa)</t>
    </r>
  </si>
  <si>
    <r>
      <rPr>
        <b/>
        <sz val="11"/>
        <color theme="1"/>
        <rFont val="Calibri"/>
        <family val="2"/>
        <charset val="238"/>
        <scheme val="minor"/>
      </rPr>
      <t>Nástroj pro tvorbu šablony pro georeporty</t>
    </r>
    <r>
      <rPr>
        <sz val="11"/>
        <color theme="1"/>
        <rFont val="Calibri"/>
        <family val="2"/>
        <charset val="238"/>
        <scheme val="minor"/>
      </rPr>
      <t xml:space="preserve">
- admin má k dispozici prostředí, ve kterém je vytvářena šablona pro georeport (seskládání mapových a textových částí, vytvoření grafiky)
- součástí je i podrobná dokumentace, jak šablonu vytvořit (může obsahovat i instruktážní videa)</t>
    </r>
  </si>
  <si>
    <r>
      <rPr>
        <b/>
        <sz val="11"/>
        <color theme="1"/>
        <rFont val="Calibri"/>
        <family val="2"/>
        <charset val="238"/>
        <scheme val="minor"/>
      </rPr>
      <t>Grafický návrh webových stránek geoportálu</t>
    </r>
    <r>
      <rPr>
        <sz val="11"/>
        <color theme="1"/>
        <rFont val="Calibri"/>
        <family val="2"/>
        <charset val="238"/>
        <scheme val="minor"/>
      </rPr>
      <t xml:space="preserve">
- spolupráce s webdesignerem a grafikem vyžadována (nenavrhují programátoři!!!)
- moderní, uživatelsky vstřícný design 
- vhodně zakomponované mapové okno
- návrh loga, ikon, prvků, tlačítek apod. (min ve třech variantách)</t>
    </r>
  </si>
  <si>
    <r>
      <rPr>
        <b/>
        <sz val="11"/>
        <color theme="1"/>
        <rFont val="Calibri"/>
        <family val="2"/>
        <charset val="238"/>
        <scheme val="minor"/>
      </rPr>
      <t>Zobrazení novinek z metadatového katalogu:</t>
    </r>
    <r>
      <rPr>
        <sz val="11"/>
        <color theme="1"/>
        <rFont val="Calibri"/>
        <family val="2"/>
        <charset val="238"/>
        <scheme val="minor"/>
      </rPr>
      <t xml:space="preserve">
- panel zobrazující automaticky generované novinky z pohybu v katalogu (odkazy na nová data, nové služby se zobrazují automaticky po jejich přidání/ po harvestingu do katalogu)</t>
    </r>
  </si>
  <si>
    <r>
      <rPr>
        <b/>
        <sz val="11"/>
        <color theme="1"/>
        <rFont val="Calibri"/>
        <family val="2"/>
        <charset val="238"/>
        <scheme val="minor"/>
      </rPr>
      <t xml:space="preserve">Zobrazení statistik využívání služeb
</t>
    </r>
    <r>
      <rPr>
        <sz val="11"/>
        <color theme="1"/>
        <rFont val="Calibri"/>
        <family val="2"/>
        <charset val="238"/>
        <scheme val="minor"/>
      </rPr>
      <t>- pro služby zpřístupněné na geoportálu a pro služby, na které je přisutpováno z katalogu geoportálu
- vhodně zvolený způsob prezentace (podléhá odslouhlasení Zadavatelem)</t>
    </r>
  </si>
  <si>
    <r>
      <rPr>
        <b/>
        <sz val="11"/>
        <color theme="1"/>
        <rFont val="Calibri"/>
        <family val="2"/>
        <charset val="238"/>
        <scheme val="minor"/>
      </rPr>
      <t>Nástroj pro datové specifikace INSPIRE</t>
    </r>
    <r>
      <rPr>
        <sz val="11"/>
        <color theme="1"/>
        <rFont val="Calibri"/>
        <family val="2"/>
        <charset val="238"/>
        <scheme val="minor"/>
      </rPr>
      <t xml:space="preserve">
- pro podporu poskytovatelů dat do INSPIRE při harmonizaci
- nástroj EU "Find your scope" implementovaný pomocí API
- v maximální možné míře lokalizovaný do češtiny</t>
    </r>
  </si>
  <si>
    <r>
      <rPr>
        <b/>
        <sz val="11"/>
        <color theme="1"/>
        <rFont val="Calibri"/>
        <family val="2"/>
        <charset val="238"/>
        <scheme val="minor"/>
      </rPr>
      <t>Automatické end-to-end testy základních funkcionalit geoportálu</t>
    </r>
    <r>
      <rPr>
        <sz val="11"/>
        <color theme="1"/>
        <rFont val="Calibri"/>
        <family val="2"/>
        <charset val="238"/>
        <scheme val="minor"/>
      </rPr>
      <t xml:space="preserve">
- načtení všech stránek geoportálu a kontrola jejich součástí
- přihlášení, kontrola komponent pro přihlášeného uživatele, odhlášení, kontrola komponent pro anonymního uživatele
- vyhledání záznamu v metadatovém katalogu, zobrazení detailu metadatového záznamu
- zobrazení mapového okna, zapnutí vrstvy, vypnutí vrtsvy, přidání externí mapové služby, zobrazení detailu prvku, tisk mapy
- stažení dat z výdejního modulu</t>
    </r>
  </si>
  <si>
    <t>2.3.2</t>
  </si>
  <si>
    <t>2.3.3</t>
  </si>
  <si>
    <t>2.3.4</t>
  </si>
  <si>
    <t>2.3.5</t>
  </si>
  <si>
    <t>2.3.6</t>
  </si>
  <si>
    <t>Validační nástroje</t>
  </si>
  <si>
    <r>
      <rPr>
        <b/>
        <sz val="11"/>
        <color theme="1"/>
        <rFont val="Calibri"/>
        <family val="2"/>
        <charset val="238"/>
        <scheme val="minor"/>
      </rPr>
      <t>Integrace validačních nástrojů dalších agend veřejné správy</t>
    </r>
    <r>
      <rPr>
        <sz val="11"/>
        <color theme="1"/>
        <rFont val="Calibri"/>
        <family val="2"/>
        <charset val="238"/>
        <scheme val="minor"/>
      </rPr>
      <t xml:space="preserve">
- přes API
- pro agendy, které jako své vstupy využívají data zpřístupněná na geoportálu.</t>
    </r>
  </si>
  <si>
    <t>2.3.7</t>
  </si>
  <si>
    <t>2.3.8</t>
  </si>
  <si>
    <t>2.3.9</t>
  </si>
  <si>
    <t>Číslo</t>
  </si>
  <si>
    <r>
      <t xml:space="preserve">Monitoring fungování komponent
</t>
    </r>
    <r>
      <rPr>
        <sz val="11"/>
        <color theme="1"/>
        <rFont val="Calibri"/>
        <family val="2"/>
        <charset val="238"/>
        <scheme val="minor"/>
      </rPr>
      <t>- sleduje fungování komponent geoportálu
- hlásí nefunkčnost administrátorovi
- uchovává historii</t>
    </r>
  </si>
  <si>
    <r>
      <rPr>
        <b/>
        <sz val="11"/>
        <color theme="1"/>
        <rFont val="Calibri"/>
        <family val="2"/>
        <charset val="238"/>
        <scheme val="minor"/>
      </rPr>
      <t xml:space="preserve">Automatická validace vybraných metadat ve stanoveném intervalu
</t>
    </r>
    <r>
      <rPr>
        <sz val="11"/>
        <color theme="1"/>
        <rFont val="Calibri"/>
        <family val="2"/>
        <charset val="238"/>
        <scheme val="minor"/>
      </rPr>
      <t xml:space="preserve">- validace podle INSPIRE 
- validace dle požadavků Národního katalogu otevřených dat
- odesílá výsledky validace
- uchovává historii </t>
    </r>
  </si>
  <si>
    <r>
      <t xml:space="preserve">Monitoring dostupnosti mapových služeb
</t>
    </r>
    <r>
      <rPr>
        <sz val="11"/>
        <color theme="1"/>
        <rFont val="Calibri"/>
        <family val="2"/>
        <charset val="238"/>
        <scheme val="minor"/>
      </rPr>
      <t>- sleduje dostupnost
- hlásí výpadky administrátorovi 
- uchovává historii</t>
    </r>
    <r>
      <rPr>
        <b/>
        <sz val="11"/>
        <color theme="1"/>
        <rFont val="Calibri"/>
        <family val="2"/>
        <charset val="238"/>
        <scheme val="minor"/>
      </rPr>
      <t xml:space="preserve">
</t>
    </r>
    <r>
      <rPr>
        <sz val="11"/>
        <color theme="1"/>
        <rFont val="Calibri"/>
        <family val="2"/>
        <charset val="238"/>
        <scheme val="minor"/>
      </rPr>
      <t>- umožňuje statistiky zobrazovat graficky i části geoportálu pro uživatele</t>
    </r>
  </si>
  <si>
    <r>
      <t xml:space="preserve">Monitoring provozu geoportálu
</t>
    </r>
    <r>
      <rPr>
        <sz val="11"/>
        <color theme="1"/>
        <rFont val="Calibri"/>
        <family val="2"/>
        <charset val="238"/>
        <scheme val="minor"/>
      </rPr>
      <t>- sleduje provoz
- hlásí výpadky administrátorovi
- uchovává historii</t>
    </r>
  </si>
  <si>
    <r>
      <rPr>
        <b/>
        <sz val="11"/>
        <color theme="1"/>
        <rFont val="Calibri"/>
        <family val="2"/>
        <charset val="238"/>
        <scheme val="minor"/>
      </rPr>
      <t>Monitoring katalogové služby</t>
    </r>
    <r>
      <rPr>
        <sz val="11"/>
        <color theme="1"/>
        <rFont val="Calibri"/>
        <family val="2"/>
        <charset val="238"/>
        <scheme val="minor"/>
      </rPr>
      <t xml:space="preserve">
- kontinuální kontroluje soulad se specifikací definovanou administrátorem
- jako výchozí je vytvořena katalogová služba pro Evropský geoportál INSPIRE validovaná podle INSPIRE reference validatoru
- kontrolován nejen soulad služby jako takové, ale i soulad XML
- monitorovány výpadky služby, ztráta validity apod. 
- admin dostává notifikace s výpisem chyb
- různé katalogové služby podle agendy prochází validací k nim příslušným portálům pro tyto agendy podle dokumentace nastavené administrátorem. Soulad různých katalogových služeb je sledován validátory dalších agend, stejným způsobem budou docházet upozornění.</t>
    </r>
  </si>
  <si>
    <t>2.3.10</t>
  </si>
  <si>
    <t>2.3.11</t>
  </si>
  <si>
    <t>Near-real time data</t>
  </si>
  <si>
    <t>Výdejní modul</t>
  </si>
  <si>
    <r>
      <rPr>
        <b/>
        <sz val="11"/>
        <color theme="1"/>
        <rFont val="Calibri"/>
        <family val="2"/>
        <charset val="238"/>
        <scheme val="minor"/>
      </rPr>
      <t xml:space="preserve"> </t>
    </r>
    <r>
      <rPr>
        <sz val="11"/>
        <color theme="1"/>
        <rFont val="Calibri"/>
        <family val="2"/>
        <charset val="238"/>
        <scheme val="minor"/>
      </rPr>
      <t>- poskytovatelé mají možnost připravit svá data k výdeji s click licence s využitím licence CC 4.0 (ta bude uvedena jako obecná licence na geoportálu)
- existuje workflow a prostředí, ve kterém poskytovatelé mají možnost připravit svá data k výdeji  s vlastní licencí nebo s licencí  CC 4.0, kdy výdej schvalují
- poskytovatelé mají k dispozici statistiky vydávaných dat
- je možné vydávat i velké objemy dat (vektory, ATOM, ftp)</t>
    </r>
  </si>
  <si>
    <t>2.3.12</t>
  </si>
  <si>
    <t>2.3.13</t>
  </si>
  <si>
    <t>Existuje nástroj pro publikaci informací k vybraným životním situacím pomocí geoporeportů</t>
  </si>
  <si>
    <t>Údržba a aktualizace nástroje pro georeporty, stejně jako jejich prvotní naplnění není součástí zakázky</t>
  </si>
  <si>
    <t>2.3.14</t>
  </si>
  <si>
    <t>2.3.15</t>
  </si>
  <si>
    <t xml:space="preserve"> 2.4.1</t>
  </si>
  <si>
    <t xml:space="preserve"> 2.4.2</t>
  </si>
  <si>
    <t>Webová stránka geoportálu</t>
  </si>
  <si>
    <t>Průzkum trhu Geoportál - Příloha 1 - Podrobný rozpad nabídkové ceny</t>
  </si>
  <si>
    <t>Umožňuje napojit se na všechny další informační systémy nejen veřejné správy, které potřebují komunikovat s geoportálem (využívat data geoportálu nebo naopak slouží jako zdroj dat pro geoportál) Např. Základní registry, Portál občana, Portál Digitální technické mapy (pokud vznikne), Evropský geoportál.</t>
  </si>
  <si>
    <r>
      <rPr>
        <b/>
        <sz val="11"/>
        <rFont val="Calibri"/>
        <family val="2"/>
        <charset val="238"/>
        <scheme val="minor"/>
      </rPr>
      <t xml:space="preserve">API pro registr uživatelů a organizací  
</t>
    </r>
    <r>
      <rPr>
        <sz val="11"/>
        <rFont val="Calibri"/>
        <family val="2"/>
        <charset val="238"/>
        <scheme val="minor"/>
      </rPr>
      <t>- uživatelé a organizace vystupují jako poskytovatelé prostorových dat v ČR, existuje registr skupin (podle uživatelských práv)
- API umožňuje pro veřejnost: získat seznam organizací, detaily organizace, vyhledávání v detailu
- API umožňuje pro admistrátora: editace organizací, správa klíčových slov k organizaci (vložit, aktualizovat, mazet), přiřazování tagů</t>
    </r>
  </si>
  <si>
    <r>
      <rPr>
        <b/>
        <sz val="11"/>
        <color theme="1"/>
        <rFont val="Calibri"/>
        <family val="2"/>
        <charset val="238"/>
        <scheme val="minor"/>
      </rPr>
      <t>API pro metadatový katalog</t>
    </r>
    <r>
      <rPr>
        <sz val="11"/>
        <color theme="1"/>
        <rFont val="Calibri"/>
        <family val="2"/>
        <charset val="238"/>
        <scheme val="minor"/>
      </rPr>
      <t xml:space="preserve"> 
- používá jako API ve výchozím stavu katalogovou službu - standard CSW (CSW-T)</t>
    </r>
  </si>
  <si>
    <r>
      <t xml:space="preserve">Základní funkce metadatového katalogu
</t>
    </r>
    <r>
      <rPr>
        <sz val="11"/>
        <color theme="1"/>
        <rFont val="Calibri"/>
        <family val="2"/>
        <charset val="238"/>
        <scheme val="minor"/>
      </rPr>
      <t>- funguje jako národní metadatový katalog
- umožňuje harvestovat metadata jiných metadatových katalogů
- umožňuje poskytovatelům ukládat metadata přímo do geoportálu
- frekvenci harvestingu nastavují poskytovatelé výběrem z číselníku (denně, týdně, měsíčně, první den každého měsíce…apod.). 
- nad rámec periody harvestingu, kterou zvolí poskytovatel, může harvesting spustit i admin
- harvestují se pouze změny, odstraňování neaktuálních záznamů je prováděno při každém harvestingu
- při každém harvestingu - kontrola souladu, výpis zjištěných chyb automaticky na email admina a email poskytovatele
- poskytovatelé spravují na geoportálu svoje metadata nebo svoje zaregistrované katalogové služby</t>
    </r>
  </si>
  <si>
    <t>User friendly: jasné členění povinných, nepovinných položek, tool tipy, metodiky, národní metadatový profil rozpracovaný jako webová stránka (v současné době jen jako dokument ke stažení)</t>
  </si>
  <si>
    <t xml:space="preserve">Náklady spojené s provozem </t>
  </si>
  <si>
    <t>Náklady spojené s podporou a rozvojem</t>
  </si>
  <si>
    <t>Roční náklady na provoz v housingu - dostupnost 99,9 % času</t>
  </si>
  <si>
    <t>Roční náklady na provoz v cloudu - dostupnost 99,9 % času</t>
  </si>
  <si>
    <t>Poznámky (v případě nenacenění uveďte důvod)</t>
  </si>
  <si>
    <t>Cena celkem s DPH [Kč]</t>
  </si>
  <si>
    <t>Dodavatel:</t>
  </si>
  <si>
    <t>Cena za MD s DPH [Kč]</t>
  </si>
  <si>
    <t>Cena za komponentu celkem (s DPH)</t>
  </si>
  <si>
    <r>
      <rPr>
        <b/>
        <sz val="11"/>
        <color theme="1"/>
        <rFont val="Calibri"/>
        <family val="2"/>
        <charset val="238"/>
        <scheme val="minor"/>
      </rPr>
      <t>Registrace s využitím Národní identitní autority (NIA)</t>
    </r>
    <r>
      <rPr>
        <sz val="11"/>
        <color theme="1"/>
        <rFont val="Calibri"/>
        <family val="2"/>
        <charset val="238"/>
        <scheme val="minor"/>
      </rPr>
      <t xml:space="preserve"> - obecně pro všechny uživatele </t>
    </r>
  </si>
  <si>
    <t>Záloha stávající databáze uživatelů</t>
  </si>
  <si>
    <r>
      <t xml:space="preserve">Registrace uživatelů prostřednictvím Centrálního registru (CRŽP), </t>
    </r>
    <r>
      <rPr>
        <sz val="11"/>
        <color theme="1"/>
        <rFont val="Calibri"/>
        <family val="2"/>
        <charset val="238"/>
        <scheme val="minor"/>
      </rPr>
      <t>který udržuje</t>
    </r>
    <r>
      <rPr>
        <b/>
        <sz val="11"/>
        <color theme="1"/>
        <rFont val="Calibri"/>
        <family val="2"/>
        <charset val="238"/>
        <scheme val="minor"/>
      </rPr>
      <t xml:space="preserve"> </t>
    </r>
    <r>
      <rPr>
        <sz val="11"/>
        <color theme="1"/>
        <rFont val="Calibri"/>
        <family val="2"/>
        <charset val="238"/>
        <scheme val="minor"/>
      </rPr>
      <t xml:space="preserve">primárně identity a role externích uživatelů, účastnících se agend vedených v aplikacích resortu MŽP a implementuje registrační proces se silnými prvky ověření reálných identit. 
</t>
    </r>
    <r>
      <rPr>
        <b/>
        <sz val="11"/>
        <color theme="1"/>
        <rFont val="Calibri"/>
        <family val="2"/>
        <charset val="238"/>
        <scheme val="minor"/>
      </rPr>
      <t>Access Manager externích uživatelů (AMŽP)</t>
    </r>
    <r>
      <rPr>
        <sz val="11"/>
        <color theme="1"/>
        <rFont val="Calibri"/>
        <family val="2"/>
        <charset val="238"/>
        <scheme val="minor"/>
      </rPr>
      <t xml:space="preserve">, který zpřístupní aplikacím resortu včetně portálu identity a autentizaci uživatelů pomocí následujících systémů:
- NIA pro identifikaci a autentizaci občanů,
- JIP/KaaS pro identifikaci a autentizaci pracovníků jiných resortů a úřadů,
- přístupových údajů datových schránek pro identifikaci autentizaci fyzických a právnických osob,
- Centrálního registru CRŽP, 
- do budoucna další registry externích uživatelů a identitní systémy.
</t>
    </r>
    <r>
      <rPr>
        <b/>
        <sz val="11"/>
        <color theme="1"/>
        <rFont val="Calibri"/>
        <family val="2"/>
        <charset val="238"/>
        <scheme val="minor"/>
      </rPr>
      <t>IdM</t>
    </r>
    <r>
      <rPr>
        <sz val="11"/>
        <color theme="1"/>
        <rFont val="Calibri"/>
        <family val="2"/>
        <charset val="238"/>
        <scheme val="minor"/>
      </rPr>
      <t xml:space="preserve"> interních uživatelů MŽP. Nebude ale prozatím zahrnovat uživatele ostatních organizací resortu.
Pro autentizaci interních uživatelů ostatních organizací resortu musí portál implementovat obecné integrační rozhraní založené na technologiích LDAP, AD nebo ADFS a využití zaměstnaneckých čipových karet  s autentizačním certifikátem, které bude nakonfigurováno pro každou spolupracující resortní organizaci, která není </t>
    </r>
  </si>
  <si>
    <r>
      <rPr>
        <b/>
        <sz val="11"/>
        <color theme="1"/>
        <rFont val="Calibri"/>
        <family val="2"/>
        <charset val="238"/>
        <scheme val="minor"/>
      </rPr>
      <t xml:space="preserve">Náklady spojené s podporou provozu (za MD)
</t>
    </r>
    <r>
      <rPr>
        <sz val="11"/>
        <color theme="1"/>
        <rFont val="Calibri"/>
        <family val="2"/>
        <charset val="238"/>
        <scheme val="minor"/>
      </rPr>
      <t>-předpokládaný rozsah je 10-15 MD
- Zajištění a zprostředkování podpory výrobce všech dodaných komerčních software produktů vč. SW a produktů open-source a jejich maintenance. 
- Podporu Dodavatele implementovaného řešení Geoportál. 
- Aplikaci opravných balíčků (patchů) či realizaci upgrade v důsledku chyb řešení. 
- Testování a nasazování celků vyvinutých třetími stranami v platformě Geoportál.
- Zajištění zálohování dat nezbytných k provozu Geoportálu.</t>
    </r>
  </si>
  <si>
    <r>
      <rPr>
        <b/>
        <sz val="11"/>
        <color theme="1"/>
        <rFont val="Calibri"/>
        <family val="2"/>
        <charset val="238"/>
        <scheme val="minor"/>
      </rPr>
      <t xml:space="preserve">Náklady spojené s rozvojem (za MD)
</t>
    </r>
    <r>
      <rPr>
        <sz val="11"/>
        <color theme="1"/>
        <rFont val="Calibri"/>
        <family val="2"/>
        <charset val="238"/>
        <scheme val="minor"/>
      </rPr>
      <t>- předpokládaný rozsah je 20-25 MD
- analytické práce – analýzy (např. požadavky vyplývající z národní a evropské legislativy)
- programátorské úpravy,
- integrační práce s AIS/IS/ISVS včetně testování,
- nové formuláře (analýza, vývoj, testování atd.…) a procesy
- konzultace a školení (10 dní/rok)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</si>
</sst>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quot;Kč&quot;"/>
  </numFmts>
  <fonts count="18"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trike/>
      <sz val="11"/>
      <color theme="1"/>
      <name val="Calibri"/>
      <family val="2"/>
      <charset val="238"/>
      <scheme val="minor"/>
    </font>
    <font>
      <sz val="8"/>
      <name val="Calibri"/>
      <family val="2"/>
      <charset val="238"/>
      <scheme val="minor"/>
    </font>
    <font>
      <b/>
      <sz val="11"/>
      <color rgb="FFFF0000"/>
      <name val="Calibri"/>
      <family val="2"/>
      <charset val="238"/>
      <scheme val="minor"/>
    </font>
    <font>
      <b/>
      <sz val="11"/>
      <color theme="1"/>
      <name val="Calibri"/>
      <family val="2"/>
      <charset val="238"/>
      <scheme val="minor"/>
    </font>
    <font>
      <b/>
      <sz val="11"/>
      <name val="Calibri"/>
      <family val="2"/>
      <charset val="238"/>
      <scheme val="minor"/>
    </font>
    <font>
      <i/>
      <sz val="11"/>
      <color theme="1"/>
      <name val="Calibri"/>
      <family val="2"/>
      <charset val="238"/>
      <scheme val="minor"/>
    </font>
    <font>
      <b/>
      <sz val="14"/>
      <name val="Calibri"/>
      <family val="2"/>
      <charset val="238"/>
    </font>
    <font>
      <b/>
      <sz val="11"/>
      <name val="Calibri"/>
      <family val="2"/>
      <charset val="238"/>
    </font>
    <font>
      <sz val="10"/>
      <name val="Calibri"/>
      <family val="2"/>
      <charset val="238"/>
    </font>
    <font>
      <b/>
      <sz val="18"/>
      <color theme="1"/>
      <name val="Calibri"/>
      <family val="2"/>
      <charset val="238"/>
      <scheme val="minor"/>
    </font>
    <font>
      <b/>
      <sz val="18"/>
      <name val="Calibri"/>
      <family val="2"/>
      <charset val="238"/>
    </font>
    <font>
      <sz val="18"/>
      <name val="Calibri"/>
      <family val="2"/>
      <charset val="238"/>
    </font>
    <font>
      <b/>
      <sz val="18"/>
      <color rgb="FF00000A"/>
      <name val="Calibri"/>
      <family val="2"/>
      <charset val="238"/>
      <scheme val="minor"/>
    </font>
    <font>
      <b/>
      <sz val="18"/>
      <color rgb="FFFF0000"/>
      <name val="Calibri"/>
      <family val="2"/>
      <charset val="238"/>
      <scheme val="minor"/>
    </font>
    <font>
      <b/>
      <sz val="18"/>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1"/>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3" fillId="0" borderId="0" xfId="0" applyFont="1"/>
    <xf numFmtId="0" fontId="2" fillId="0" borderId="0" xfId="0" applyFont="1" applyAlignment="1">
      <alignment wrapText="1"/>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ont="1" applyFill="1" applyBorder="1" applyAlignment="1">
      <alignment wrapText="1"/>
    </xf>
    <xf numFmtId="0" fontId="0" fillId="0" borderId="0" xfId="0" applyFont="1" applyFill="1" applyBorder="1" applyAlignment="1"/>
    <xf numFmtId="0" fontId="0" fillId="0" borderId="0" xfId="0" applyFill="1" applyBorder="1" applyAlignment="1">
      <alignment wrapText="1"/>
    </xf>
    <xf numFmtId="0" fontId="1" fillId="0" borderId="0" xfId="0" applyFont="1"/>
    <xf numFmtId="0" fontId="1" fillId="0" borderId="0" xfId="0" applyFont="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Border="1" applyAlignment="1">
      <alignment horizontal="justify" vertical="center" wrapText="1"/>
    </xf>
    <xf numFmtId="0" fontId="0" fillId="0" borderId="4" xfId="0" applyFont="1" applyFill="1" applyBorder="1" applyAlignment="1">
      <alignment horizontal="justify" vertical="center" wrapText="1"/>
    </xf>
    <xf numFmtId="0" fontId="0" fillId="0" borderId="4" xfId="0" applyFont="1" applyBorder="1" applyAlignment="1">
      <alignment horizontal="justify" vertical="center" wrapText="1"/>
    </xf>
    <xf numFmtId="0" fontId="11" fillId="0" borderId="0" xfId="0" applyFont="1" applyFill="1" applyBorder="1" applyAlignment="1">
      <alignment vertical="center"/>
    </xf>
    <xf numFmtId="0" fontId="0" fillId="0" borderId="4" xfId="0" applyFont="1" applyBorder="1" applyAlignment="1">
      <alignment vertical="center" wrapText="1"/>
    </xf>
    <xf numFmtId="0" fontId="0" fillId="0" borderId="4" xfId="0" applyFont="1" applyBorder="1" applyAlignment="1">
      <alignment vertical="center"/>
    </xf>
    <xf numFmtId="0" fontId="6" fillId="2" borderId="4" xfId="0" applyFont="1" applyFill="1" applyBorder="1" applyAlignment="1">
      <alignment horizontal="center" vertical="center"/>
    </xf>
    <xf numFmtId="165" fontId="0" fillId="3" borderId="4" xfId="0" applyNumberFormat="1" applyFont="1" applyFill="1" applyBorder="1" applyAlignment="1">
      <alignment vertical="center"/>
    </xf>
    <xf numFmtId="0" fontId="0" fillId="0" borderId="4" xfId="0" applyFont="1" applyFill="1" applyBorder="1" applyAlignment="1">
      <alignment vertical="center" wrapText="1"/>
    </xf>
    <xf numFmtId="0" fontId="1" fillId="0" borderId="4" xfId="0" applyFont="1" applyBorder="1" applyAlignment="1">
      <alignment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2" fillId="0" borderId="4" xfId="0" applyFont="1" applyBorder="1" applyAlignment="1">
      <alignment vertical="center"/>
    </xf>
    <xf numFmtId="0" fontId="0" fillId="0" borderId="4" xfId="0" applyFont="1" applyFill="1" applyBorder="1" applyAlignment="1">
      <alignment vertical="center"/>
    </xf>
    <xf numFmtId="0" fontId="5" fillId="0" borderId="4" xfId="0" applyFont="1" applyBorder="1" applyAlignment="1">
      <alignment vertical="center"/>
    </xf>
    <xf numFmtId="0" fontId="0" fillId="0" borderId="4" xfId="0" applyFont="1" applyBorder="1" applyAlignment="1">
      <alignment horizontal="left" vertical="center" wrapText="1"/>
    </xf>
    <xf numFmtId="0" fontId="0" fillId="0" borderId="4" xfId="0" applyFont="1" applyFill="1" applyBorder="1" applyAlignment="1">
      <alignment horizontal="left" vertical="center" wrapText="1"/>
    </xf>
    <xf numFmtId="0" fontId="6" fillId="0" borderId="4" xfId="0" applyFont="1" applyFill="1" applyBorder="1" applyAlignment="1">
      <alignment vertical="center" wrapText="1"/>
    </xf>
    <xf numFmtId="165" fontId="0" fillId="3" borderId="4" xfId="0" applyNumberFormat="1" applyFill="1" applyBorder="1" applyAlignment="1">
      <alignment vertical="center"/>
    </xf>
    <xf numFmtId="0" fontId="15" fillId="0" borderId="0" xfId="0" applyFont="1" applyAlignment="1">
      <alignment horizontal="center" vertical="center" textRotation="90" wrapText="1"/>
    </xf>
    <xf numFmtId="49" fontId="12" fillId="0" borderId="4" xfId="0" applyNumberFormat="1" applyFont="1" applyFill="1" applyBorder="1" applyAlignment="1">
      <alignment horizontal="center" vertical="center"/>
    </xf>
    <xf numFmtId="0" fontId="10" fillId="2" borderId="4" xfId="0" applyFont="1" applyFill="1" applyBorder="1" applyAlignment="1">
      <alignment horizontal="left" vertical="center"/>
    </xf>
    <xf numFmtId="164" fontId="0" fillId="3" borderId="4" xfId="0" applyNumberFormat="1" applyFont="1" applyFill="1" applyBorder="1" applyAlignment="1">
      <alignment horizontal="right" vertical="center"/>
    </xf>
    <xf numFmtId="165" fontId="0" fillId="3" borderId="4" xfId="0" applyNumberFormat="1" applyFont="1" applyFill="1" applyBorder="1" applyAlignment="1">
      <alignment horizontal="right" vertical="center"/>
    </xf>
    <xf numFmtId="165" fontId="0" fillId="3" borderId="4" xfId="0" applyNumberFormat="1" applyFill="1" applyBorder="1" applyAlignment="1">
      <alignment horizontal="right" vertical="center"/>
    </xf>
    <xf numFmtId="164" fontId="0" fillId="3" borderId="4" xfId="0" applyNumberFormat="1" applyFill="1" applyBorder="1" applyAlignment="1">
      <alignment horizontal="right" vertical="center"/>
    </xf>
    <xf numFmtId="0" fontId="0" fillId="0" borderId="3" xfId="0" applyFont="1" applyBorder="1" applyAlignment="1">
      <alignment vertical="center"/>
    </xf>
    <xf numFmtId="0" fontId="7" fillId="2" borderId="4" xfId="0" applyFont="1" applyFill="1" applyBorder="1" applyAlignment="1">
      <alignment horizontal="center" vertical="center" wrapText="1"/>
    </xf>
    <xf numFmtId="0" fontId="0" fillId="0" borderId="4" xfId="0" applyFont="1" applyBorder="1" applyAlignment="1">
      <alignment vertical="top" wrapText="1"/>
    </xf>
    <xf numFmtId="164" fontId="0" fillId="3" borderId="8" xfId="0" applyNumberFormat="1" applyFont="1" applyFill="1" applyBorder="1" applyAlignment="1">
      <alignment horizontal="right" vertical="center"/>
    </xf>
    <xf numFmtId="165" fontId="0" fillId="3" borderId="8" xfId="0" applyNumberFormat="1" applyFont="1" applyFill="1" applyBorder="1" applyAlignment="1">
      <alignment vertical="center"/>
    </xf>
    <xf numFmtId="0" fontId="0" fillId="0" borderId="1" xfId="0" applyFont="1" applyBorder="1" applyAlignment="1">
      <alignment vertical="center" wrapText="1"/>
    </xf>
    <xf numFmtId="164" fontId="0" fillId="3" borderId="10" xfId="0" applyNumberFormat="1" applyFont="1" applyFill="1" applyBorder="1" applyAlignment="1">
      <alignment horizontal="right" vertical="center"/>
    </xf>
    <xf numFmtId="0" fontId="0" fillId="0" borderId="17" xfId="0" applyFont="1" applyBorder="1" applyAlignment="1">
      <alignment vertical="center"/>
    </xf>
    <xf numFmtId="0" fontId="0" fillId="0" borderId="5" xfId="0" applyFont="1" applyBorder="1" applyAlignment="1">
      <alignment vertical="center"/>
    </xf>
    <xf numFmtId="0" fontId="0" fillId="0" borderId="9" xfId="0" applyBorder="1"/>
    <xf numFmtId="49" fontId="12" fillId="0" borderId="1" xfId="0" applyNumberFormat="1" applyFont="1" applyBorder="1" applyAlignment="1">
      <alignment horizontal="right" vertical="center"/>
    </xf>
    <xf numFmtId="49" fontId="12" fillId="0" borderId="2" xfId="0" applyNumberFormat="1" applyFont="1" applyBorder="1" applyAlignment="1">
      <alignment horizontal="right" vertical="center"/>
    </xf>
    <xf numFmtId="165" fontId="6" fillId="3" borderId="2" xfId="0" applyNumberFormat="1" applyFont="1" applyFill="1" applyBorder="1" applyAlignment="1">
      <alignment horizontal="center" vertical="center"/>
    </xf>
    <xf numFmtId="165" fontId="6" fillId="3" borderId="3"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2" fillId="2" borderId="1"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2" fontId="12" fillId="0" borderId="5" xfId="0" applyNumberFormat="1" applyFont="1" applyBorder="1" applyAlignment="1">
      <alignment horizontal="center" vertical="center"/>
    </xf>
    <xf numFmtId="2" fontId="12" fillId="0" borderId="7"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7" xfId="0" applyFont="1" applyBorder="1" applyAlignment="1">
      <alignment horizontal="center" vertical="center" textRotation="90" wrapText="1"/>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0" fontId="13" fillId="2" borderId="4"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1"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2" fillId="0" borderId="4" xfId="0" applyFont="1" applyBorder="1" applyAlignment="1">
      <alignment horizontal="center" vertical="center" textRotation="90" wrapText="1"/>
    </xf>
    <xf numFmtId="49" fontId="12" fillId="0" borderId="4" xfId="0" applyNumberFormat="1" applyFont="1" applyBorder="1" applyAlignment="1">
      <alignment horizontal="center" vertical="center"/>
    </xf>
    <xf numFmtId="165" fontId="6" fillId="3" borderId="14" xfId="0" applyNumberFormat="1" applyFont="1" applyFill="1" applyBorder="1" applyAlignment="1">
      <alignment horizontal="center" vertical="center"/>
    </xf>
    <xf numFmtId="165" fontId="6" fillId="3" borderId="15" xfId="0" applyNumberFormat="1" applyFont="1" applyFill="1" applyBorder="1" applyAlignment="1">
      <alignment horizontal="center" vertical="center"/>
    </xf>
    <xf numFmtId="165" fontId="6" fillId="3" borderId="16" xfId="0" applyNumberFormat="1" applyFont="1" applyFill="1" applyBorder="1" applyAlignment="1">
      <alignment horizontal="center" vertical="center"/>
    </xf>
    <xf numFmtId="49" fontId="12" fillId="0" borderId="11" xfId="0" applyNumberFormat="1" applyFont="1" applyBorder="1" applyAlignment="1">
      <alignment horizontal="right" vertical="center"/>
    </xf>
    <xf numFmtId="49" fontId="12" fillId="0" borderId="12" xfId="0" applyNumberFormat="1" applyFont="1" applyBorder="1" applyAlignment="1">
      <alignment horizontal="right" vertical="center"/>
    </xf>
    <xf numFmtId="49" fontId="12" fillId="0" borderId="13" xfId="0" applyNumberFormat="1" applyFont="1" applyBorder="1" applyAlignment="1">
      <alignment horizontal="right" vertical="center"/>
    </xf>
    <xf numFmtId="0" fontId="14" fillId="2" borderId="4" xfId="0" applyFont="1" applyFill="1" applyBorder="1" applyAlignment="1">
      <alignment horizontal="center" vertical="center"/>
    </xf>
    <xf numFmtId="0" fontId="9" fillId="0" borderId="4" xfId="0" applyFont="1" applyBorder="1" applyAlignment="1">
      <alignment horizontal="left" vertical="center" wrapText="1"/>
    </xf>
    <xf numFmtId="0" fontId="11" fillId="3" borderId="4" xfId="0" applyFont="1" applyFill="1" applyBorder="1" applyAlignment="1">
      <alignment horizontal="left" vertical="center"/>
    </xf>
    <xf numFmtId="49" fontId="12" fillId="0" borderId="4" xfId="0" applyNumberFormat="1" applyFont="1" applyBorder="1" applyAlignment="1">
      <alignment horizontal="center" vertical="center" wrapText="1"/>
    </xf>
    <xf numFmtId="0" fontId="17" fillId="2" borderId="4" xfId="0" applyFont="1" applyFill="1" applyBorder="1" applyAlignment="1">
      <alignment horizontal="center" vertical="center"/>
    </xf>
    <xf numFmtId="0" fontId="12" fillId="0" borderId="4" xfId="0" applyFont="1" applyFill="1" applyBorder="1" applyAlignment="1">
      <alignment horizontal="center" vertical="center" textRotation="90" wrapText="1"/>
    </xf>
    <xf numFmtId="49" fontId="12" fillId="0" borderId="4" xfId="0" applyNumberFormat="1"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0EC9-920F-4F64-85CC-5E767932B35F}">
  <sheetPr>
    <pageSetUpPr fitToPage="1"/>
  </sheetPr>
  <dimension ref="A1:H183"/>
  <sheetViews>
    <sheetView tabSelected="1" zoomScaleNormal="100" workbookViewId="0">
      <selection activeCell="B3" sqref="B3:G3"/>
    </sheetView>
  </sheetViews>
  <sheetFormatPr defaultRowHeight="15" x14ac:dyDescent="0.25"/>
  <cols>
    <col min="1" max="1" width="13.140625" customWidth="1"/>
    <col min="2" max="2" width="12.7109375" style="1" customWidth="1"/>
    <col min="3" max="3" width="76.7109375" style="1" customWidth="1"/>
    <col min="4" max="4" width="16" customWidth="1"/>
    <col min="5" max="5" width="18.140625" customWidth="1"/>
    <col min="6" max="6" width="15.85546875" customWidth="1"/>
    <col min="7" max="7" width="31.42578125" customWidth="1"/>
  </cols>
  <sheetData>
    <row r="1" spans="1:7" ht="23.25" x14ac:dyDescent="0.25">
      <c r="A1" s="77" t="s">
        <v>137</v>
      </c>
      <c r="B1" s="77"/>
      <c r="C1" s="97"/>
      <c r="D1" s="97"/>
      <c r="E1" s="97"/>
      <c r="F1" s="97"/>
      <c r="G1" s="97"/>
    </row>
    <row r="2" spans="1:7" ht="24.75" customHeight="1" x14ac:dyDescent="0.25">
      <c r="A2" s="38" t="s">
        <v>54</v>
      </c>
      <c r="B2" s="98" t="s">
        <v>55</v>
      </c>
      <c r="C2" s="98"/>
      <c r="D2" s="98"/>
      <c r="E2" s="98"/>
      <c r="F2" s="98"/>
      <c r="G2" s="98"/>
    </row>
    <row r="3" spans="1:7" ht="23.25" customHeight="1" x14ac:dyDescent="0.25">
      <c r="A3" s="38" t="s">
        <v>149</v>
      </c>
      <c r="B3" s="99"/>
      <c r="C3" s="99"/>
      <c r="D3" s="99"/>
      <c r="E3" s="99"/>
      <c r="F3" s="99"/>
      <c r="G3" s="99"/>
    </row>
    <row r="4" spans="1:7" ht="23.25" x14ac:dyDescent="0.25">
      <c r="A4" s="77" t="s">
        <v>56</v>
      </c>
      <c r="B4" s="77"/>
      <c r="C4" s="77"/>
      <c r="D4" s="77"/>
      <c r="E4" s="77"/>
      <c r="F4" s="77"/>
      <c r="G4" s="77"/>
    </row>
    <row r="5" spans="1:7" ht="30" x14ac:dyDescent="0.25">
      <c r="A5" s="23" t="s">
        <v>117</v>
      </c>
      <c r="B5" s="16" t="s">
        <v>0</v>
      </c>
      <c r="C5" s="16" t="s">
        <v>1</v>
      </c>
      <c r="D5" s="16" t="s">
        <v>2</v>
      </c>
      <c r="E5" s="44" t="s">
        <v>150</v>
      </c>
      <c r="F5" s="44" t="s">
        <v>148</v>
      </c>
      <c r="G5" s="16" t="s">
        <v>147</v>
      </c>
    </row>
    <row r="6" spans="1:7" ht="36" customHeight="1" x14ac:dyDescent="0.25">
      <c r="A6" s="90" t="s">
        <v>58</v>
      </c>
      <c r="B6" s="89" t="s">
        <v>3</v>
      </c>
      <c r="C6" s="45" t="s">
        <v>4</v>
      </c>
      <c r="D6" s="88" t="s">
        <v>5</v>
      </c>
      <c r="E6" s="88"/>
      <c r="F6" s="88"/>
      <c r="G6" s="22"/>
    </row>
    <row r="7" spans="1:7" ht="30" x14ac:dyDescent="0.25">
      <c r="A7" s="90"/>
      <c r="B7" s="89"/>
      <c r="C7" s="21" t="s">
        <v>6</v>
      </c>
      <c r="D7" s="87" t="s">
        <v>5</v>
      </c>
      <c r="E7" s="87"/>
      <c r="F7" s="87"/>
      <c r="G7" s="22"/>
    </row>
    <row r="8" spans="1:7" x14ac:dyDescent="0.25">
      <c r="A8" s="90"/>
      <c r="B8" s="89"/>
      <c r="C8" s="21" t="s">
        <v>7</v>
      </c>
      <c r="D8" s="87" t="s">
        <v>5</v>
      </c>
      <c r="E8" s="87"/>
      <c r="F8" s="87"/>
      <c r="G8" s="22"/>
    </row>
    <row r="9" spans="1:7" ht="60" x14ac:dyDescent="0.25">
      <c r="A9" s="90"/>
      <c r="B9" s="89"/>
      <c r="C9" s="21" t="s">
        <v>138</v>
      </c>
      <c r="D9" s="87" t="s">
        <v>5</v>
      </c>
      <c r="E9" s="87"/>
      <c r="F9" s="87"/>
      <c r="G9" s="22"/>
    </row>
    <row r="10" spans="1:7" ht="75" x14ac:dyDescent="0.25">
      <c r="A10" s="90"/>
      <c r="B10" s="89"/>
      <c r="C10" s="21" t="s">
        <v>60</v>
      </c>
      <c r="D10" s="39">
        <v>0</v>
      </c>
      <c r="E10" s="24">
        <v>0</v>
      </c>
      <c r="F10" s="24">
        <f t="shared" ref="F10:F22" si="0">D10*E10</f>
        <v>0</v>
      </c>
      <c r="G10" s="22"/>
    </row>
    <row r="11" spans="1:7" ht="30" x14ac:dyDescent="0.25">
      <c r="A11" s="90"/>
      <c r="B11" s="89"/>
      <c r="C11" s="26" t="s">
        <v>51</v>
      </c>
      <c r="D11" s="39">
        <v>0</v>
      </c>
      <c r="E11" s="24">
        <v>0</v>
      </c>
      <c r="F11" s="24">
        <f t="shared" si="0"/>
        <v>0</v>
      </c>
      <c r="G11" s="22"/>
    </row>
    <row r="12" spans="1:7" ht="105" x14ac:dyDescent="0.25">
      <c r="A12" s="90"/>
      <c r="B12" s="89"/>
      <c r="C12" s="26" t="s">
        <v>139</v>
      </c>
      <c r="D12" s="39">
        <v>0</v>
      </c>
      <c r="E12" s="24">
        <v>0</v>
      </c>
      <c r="F12" s="24">
        <f t="shared" si="0"/>
        <v>0</v>
      </c>
      <c r="G12" s="22"/>
    </row>
    <row r="13" spans="1:7" ht="30" x14ac:dyDescent="0.25">
      <c r="A13" s="90"/>
      <c r="B13" s="89"/>
      <c r="C13" s="21" t="s">
        <v>140</v>
      </c>
      <c r="D13" s="39">
        <v>0</v>
      </c>
      <c r="E13" s="24">
        <v>0</v>
      </c>
      <c r="F13" s="24">
        <f t="shared" si="0"/>
        <v>0</v>
      </c>
      <c r="G13" s="22"/>
    </row>
    <row r="14" spans="1:7" ht="105" x14ac:dyDescent="0.25">
      <c r="A14" s="90"/>
      <c r="B14" s="89"/>
      <c r="C14" s="21" t="s">
        <v>61</v>
      </c>
      <c r="D14" s="39">
        <v>0</v>
      </c>
      <c r="E14" s="24">
        <v>0</v>
      </c>
      <c r="F14" s="24">
        <f t="shared" si="0"/>
        <v>0</v>
      </c>
      <c r="G14" s="22"/>
    </row>
    <row r="15" spans="1:7" ht="120" x14ac:dyDescent="0.25">
      <c r="A15" s="90"/>
      <c r="B15" s="89"/>
      <c r="C15" s="21" t="s">
        <v>62</v>
      </c>
      <c r="D15" s="39">
        <v>0</v>
      </c>
      <c r="E15" s="24">
        <v>0</v>
      </c>
      <c r="F15" s="24">
        <f t="shared" si="0"/>
        <v>0</v>
      </c>
      <c r="G15" s="22"/>
    </row>
    <row r="16" spans="1:7" ht="60" x14ac:dyDescent="0.25">
      <c r="A16" s="90"/>
      <c r="B16" s="89"/>
      <c r="C16" s="21" t="s">
        <v>63</v>
      </c>
      <c r="D16" s="39">
        <v>0</v>
      </c>
      <c r="E16" s="24">
        <v>0</v>
      </c>
      <c r="F16" s="24">
        <f t="shared" si="0"/>
        <v>0</v>
      </c>
      <c r="G16" s="22"/>
    </row>
    <row r="17" spans="1:7" ht="105" x14ac:dyDescent="0.25">
      <c r="A17" s="90"/>
      <c r="B17" s="89"/>
      <c r="C17" s="48" t="s">
        <v>64</v>
      </c>
      <c r="D17" s="49">
        <v>0</v>
      </c>
      <c r="E17" s="24">
        <v>0</v>
      </c>
      <c r="F17" s="24">
        <f t="shared" si="0"/>
        <v>0</v>
      </c>
      <c r="G17" s="22"/>
    </row>
    <row r="18" spans="1:7" ht="45" x14ac:dyDescent="0.25">
      <c r="A18" s="90"/>
      <c r="B18" s="89"/>
      <c r="C18" s="21" t="s">
        <v>65</v>
      </c>
      <c r="D18" s="39">
        <v>0</v>
      </c>
      <c r="E18" s="24">
        <v>0</v>
      </c>
      <c r="F18" s="24">
        <f t="shared" si="0"/>
        <v>0</v>
      </c>
      <c r="G18" s="22"/>
    </row>
    <row r="19" spans="1:7" ht="30" x14ac:dyDescent="0.25">
      <c r="A19" s="90"/>
      <c r="B19" s="89"/>
      <c r="C19" s="21" t="s">
        <v>66</v>
      </c>
      <c r="D19" s="39">
        <v>0</v>
      </c>
      <c r="E19" s="24">
        <v>0</v>
      </c>
      <c r="F19" s="24">
        <f t="shared" si="0"/>
        <v>0</v>
      </c>
      <c r="G19" s="22"/>
    </row>
    <row r="20" spans="1:7" x14ac:dyDescent="0.25">
      <c r="A20" s="90"/>
      <c r="B20" s="89"/>
      <c r="C20" s="27" t="s">
        <v>8</v>
      </c>
      <c r="D20" s="39">
        <v>0</v>
      </c>
      <c r="E20" s="24">
        <v>0</v>
      </c>
      <c r="F20" s="24">
        <f t="shared" si="0"/>
        <v>0</v>
      </c>
      <c r="G20" s="22"/>
    </row>
    <row r="21" spans="1:7" x14ac:dyDescent="0.25">
      <c r="A21" s="90"/>
      <c r="B21" s="89"/>
      <c r="C21" s="27" t="s">
        <v>9</v>
      </c>
      <c r="D21" s="39">
        <v>0</v>
      </c>
      <c r="E21" s="24">
        <v>0</v>
      </c>
      <c r="F21" s="24">
        <f t="shared" si="0"/>
        <v>0</v>
      </c>
      <c r="G21" s="22"/>
    </row>
    <row r="22" spans="1:7" ht="30" x14ac:dyDescent="0.25">
      <c r="A22" s="90"/>
      <c r="B22" s="89"/>
      <c r="C22" s="21" t="s">
        <v>67</v>
      </c>
      <c r="D22" s="46">
        <v>0</v>
      </c>
      <c r="E22" s="47">
        <v>0</v>
      </c>
      <c r="F22" s="47">
        <f t="shared" si="0"/>
        <v>0</v>
      </c>
      <c r="G22" s="22"/>
    </row>
    <row r="23" spans="1:7" ht="23.25" x14ac:dyDescent="0.25">
      <c r="A23" s="94" t="s">
        <v>151</v>
      </c>
      <c r="B23" s="95"/>
      <c r="C23" s="96"/>
      <c r="D23" s="91">
        <f>SUM(F10:F22)</f>
        <v>0</v>
      </c>
      <c r="E23" s="92"/>
      <c r="F23" s="93"/>
      <c r="G23" s="50"/>
    </row>
    <row r="24" spans="1:7" x14ac:dyDescent="0.25">
      <c r="A24" s="78"/>
      <c r="B24" s="79"/>
      <c r="C24" s="79"/>
      <c r="D24" s="79"/>
      <c r="E24" s="79"/>
      <c r="F24" s="79"/>
      <c r="G24" s="80"/>
    </row>
    <row r="25" spans="1:7" x14ac:dyDescent="0.25">
      <c r="A25" s="90" t="s">
        <v>107</v>
      </c>
      <c r="B25" s="89" t="s">
        <v>10</v>
      </c>
      <c r="C25" s="21" t="s">
        <v>11</v>
      </c>
      <c r="D25" s="61" t="s">
        <v>5</v>
      </c>
      <c r="E25" s="62"/>
      <c r="F25" s="63"/>
      <c r="G25" s="22"/>
    </row>
    <row r="26" spans="1:7" x14ac:dyDescent="0.25">
      <c r="A26" s="90"/>
      <c r="B26" s="89"/>
      <c r="C26" s="21" t="s">
        <v>12</v>
      </c>
      <c r="D26" s="61" t="s">
        <v>5</v>
      </c>
      <c r="E26" s="62"/>
      <c r="F26" s="63"/>
      <c r="G26" s="22"/>
    </row>
    <row r="27" spans="1:7" x14ac:dyDescent="0.25">
      <c r="A27" s="90"/>
      <c r="B27" s="89"/>
      <c r="C27" s="21" t="s">
        <v>13</v>
      </c>
      <c r="D27" s="61" t="s">
        <v>5</v>
      </c>
      <c r="E27" s="62"/>
      <c r="F27" s="63"/>
      <c r="G27" s="22"/>
    </row>
    <row r="28" spans="1:7" x14ac:dyDescent="0.25">
      <c r="A28" s="90"/>
      <c r="B28" s="89"/>
      <c r="C28" s="21" t="s">
        <v>14</v>
      </c>
      <c r="D28" s="61" t="s">
        <v>5</v>
      </c>
      <c r="E28" s="62"/>
      <c r="F28" s="63"/>
      <c r="G28" s="22"/>
    </row>
    <row r="29" spans="1:7" ht="19.5" customHeight="1" x14ac:dyDescent="0.25">
      <c r="A29" s="90"/>
      <c r="B29" s="89"/>
      <c r="C29" s="45" t="s">
        <v>152</v>
      </c>
      <c r="D29" s="39">
        <v>0</v>
      </c>
      <c r="E29" s="24">
        <v>0</v>
      </c>
      <c r="F29" s="24">
        <f t="shared" ref="F29:F34" si="1">D29*E29</f>
        <v>0</v>
      </c>
      <c r="G29" s="22"/>
    </row>
    <row r="30" spans="1:7" ht="285" x14ac:dyDescent="0.25">
      <c r="A30" s="90"/>
      <c r="B30" s="89"/>
      <c r="C30" s="27" t="s">
        <v>154</v>
      </c>
      <c r="D30" s="39">
        <v>0</v>
      </c>
      <c r="E30" s="24">
        <v>0</v>
      </c>
      <c r="F30" s="24">
        <f t="shared" si="1"/>
        <v>0</v>
      </c>
      <c r="G30" s="22"/>
    </row>
    <row r="31" spans="1:7" x14ac:dyDescent="0.25">
      <c r="A31" s="90"/>
      <c r="B31" s="89"/>
      <c r="C31" s="28" t="s">
        <v>57</v>
      </c>
      <c r="D31" s="39">
        <v>0</v>
      </c>
      <c r="E31" s="24">
        <v>0</v>
      </c>
      <c r="F31" s="24">
        <f t="shared" si="1"/>
        <v>0</v>
      </c>
      <c r="G31" s="22"/>
    </row>
    <row r="32" spans="1:7" ht="60" x14ac:dyDescent="0.25">
      <c r="A32" s="90"/>
      <c r="B32" s="89"/>
      <c r="C32" s="26" t="s">
        <v>47</v>
      </c>
      <c r="D32" s="39">
        <v>0</v>
      </c>
      <c r="E32" s="24">
        <v>0</v>
      </c>
      <c r="F32" s="24">
        <f t="shared" si="1"/>
        <v>0</v>
      </c>
      <c r="G32" s="22"/>
    </row>
    <row r="33" spans="1:7" ht="30" x14ac:dyDescent="0.25">
      <c r="A33" s="90"/>
      <c r="B33" s="89"/>
      <c r="C33" s="21" t="s">
        <v>68</v>
      </c>
      <c r="D33" s="39">
        <v>0</v>
      </c>
      <c r="E33" s="24">
        <v>0</v>
      </c>
      <c r="F33" s="24">
        <f t="shared" si="1"/>
        <v>0</v>
      </c>
      <c r="G33" s="22"/>
    </row>
    <row r="34" spans="1:7" ht="165" x14ac:dyDescent="0.25">
      <c r="A34" s="90"/>
      <c r="B34" s="89"/>
      <c r="C34" s="21" t="s">
        <v>69</v>
      </c>
      <c r="D34" s="39">
        <v>0</v>
      </c>
      <c r="E34" s="24">
        <v>0</v>
      </c>
      <c r="F34" s="24">
        <f t="shared" si="1"/>
        <v>0</v>
      </c>
      <c r="G34" s="22"/>
    </row>
    <row r="35" spans="1:7" ht="23.25" x14ac:dyDescent="0.25">
      <c r="A35" s="53" t="s">
        <v>151</v>
      </c>
      <c r="B35" s="54"/>
      <c r="C35" s="54"/>
      <c r="D35" s="55">
        <f>SUM(F29:F34)</f>
        <v>0</v>
      </c>
      <c r="E35" s="55"/>
      <c r="F35" s="56"/>
      <c r="G35" s="43"/>
    </row>
    <row r="36" spans="1:7" x14ac:dyDescent="0.25">
      <c r="A36" s="81"/>
      <c r="B36" s="82"/>
      <c r="C36" s="82"/>
      <c r="D36" s="82"/>
      <c r="E36" s="82"/>
      <c r="F36" s="82"/>
      <c r="G36" s="83"/>
    </row>
    <row r="37" spans="1:7" ht="15" customHeight="1" x14ac:dyDescent="0.25">
      <c r="A37" s="90" t="s">
        <v>108</v>
      </c>
      <c r="B37" s="89" t="s">
        <v>15</v>
      </c>
      <c r="C37" s="21" t="s">
        <v>11</v>
      </c>
      <c r="D37" s="87" t="s">
        <v>5</v>
      </c>
      <c r="E37" s="87"/>
      <c r="F37" s="87"/>
      <c r="G37" s="22"/>
    </row>
    <row r="38" spans="1:7" ht="210" x14ac:dyDescent="0.25">
      <c r="A38" s="90"/>
      <c r="B38" s="89"/>
      <c r="C38" s="27" t="s">
        <v>141</v>
      </c>
      <c r="D38" s="39">
        <v>0</v>
      </c>
      <c r="E38" s="40">
        <v>0</v>
      </c>
      <c r="F38" s="40">
        <f>D38*E38</f>
        <v>0</v>
      </c>
      <c r="G38" s="22"/>
    </row>
    <row r="39" spans="1:7" ht="150" x14ac:dyDescent="0.25">
      <c r="A39" s="90"/>
      <c r="B39" s="89"/>
      <c r="C39" s="21" t="s">
        <v>70</v>
      </c>
      <c r="D39" s="39">
        <v>0</v>
      </c>
      <c r="E39" s="24">
        <v>0</v>
      </c>
      <c r="F39" s="24">
        <f>D39*E39</f>
        <v>0</v>
      </c>
      <c r="G39" s="29"/>
    </row>
    <row r="40" spans="1:7" ht="60" x14ac:dyDescent="0.25">
      <c r="A40" s="90"/>
      <c r="B40" s="89"/>
      <c r="C40" s="21" t="s">
        <v>71</v>
      </c>
      <c r="D40" s="39">
        <v>0</v>
      </c>
      <c r="E40" s="24">
        <v>0</v>
      </c>
      <c r="F40" s="41">
        <f>D40*E40</f>
        <v>0</v>
      </c>
      <c r="G40" s="22"/>
    </row>
    <row r="41" spans="1:7" ht="60" x14ac:dyDescent="0.25">
      <c r="A41" s="90"/>
      <c r="B41" s="89"/>
      <c r="C41" s="21" t="s">
        <v>72</v>
      </c>
      <c r="D41" s="39">
        <v>0</v>
      </c>
      <c r="E41" s="24">
        <v>0</v>
      </c>
      <c r="F41" s="24">
        <f>D41*E41</f>
        <v>0</v>
      </c>
      <c r="G41" s="22"/>
    </row>
    <row r="42" spans="1:7" ht="45" x14ac:dyDescent="0.25">
      <c r="A42" s="90"/>
      <c r="B42" s="89"/>
      <c r="C42" s="21" t="s">
        <v>73</v>
      </c>
      <c r="D42" s="39">
        <v>0</v>
      </c>
      <c r="E42" s="24">
        <v>0</v>
      </c>
      <c r="F42" s="41">
        <f>D42*E42</f>
        <v>0</v>
      </c>
      <c r="G42" s="22"/>
    </row>
    <row r="43" spans="1:7" ht="23.25" x14ac:dyDescent="0.25">
      <c r="A43" s="53" t="s">
        <v>151</v>
      </c>
      <c r="B43" s="54"/>
      <c r="C43" s="54"/>
      <c r="D43" s="55">
        <f>SUM(F38:F42)</f>
        <v>0</v>
      </c>
      <c r="E43" s="55"/>
      <c r="F43" s="56"/>
      <c r="G43" s="43"/>
    </row>
    <row r="44" spans="1:7" x14ac:dyDescent="0.25">
      <c r="A44" s="81"/>
      <c r="B44" s="82"/>
      <c r="C44" s="82"/>
      <c r="D44" s="82"/>
      <c r="E44" s="82"/>
      <c r="F44" s="82"/>
      <c r="G44" s="83"/>
    </row>
    <row r="45" spans="1:7" x14ac:dyDescent="0.25">
      <c r="A45" s="90" t="s">
        <v>109</v>
      </c>
      <c r="B45" s="89" t="s">
        <v>16</v>
      </c>
      <c r="C45" s="21" t="s">
        <v>11</v>
      </c>
      <c r="D45" s="61" t="s">
        <v>5</v>
      </c>
      <c r="E45" s="62"/>
      <c r="F45" s="63"/>
      <c r="G45" s="22"/>
    </row>
    <row r="46" spans="1:7" ht="80.25" customHeight="1" x14ac:dyDescent="0.25">
      <c r="A46" s="90"/>
      <c r="B46" s="89"/>
      <c r="C46" s="45" t="s">
        <v>74</v>
      </c>
      <c r="D46" s="39">
        <v>0</v>
      </c>
      <c r="E46" s="24">
        <v>0</v>
      </c>
      <c r="F46" s="24">
        <f>D46*E46</f>
        <v>0</v>
      </c>
      <c r="G46" s="22"/>
    </row>
    <row r="47" spans="1:7" ht="30" x14ac:dyDescent="0.25">
      <c r="A47" s="90"/>
      <c r="B47" s="89"/>
      <c r="C47" s="21" t="s">
        <v>75</v>
      </c>
      <c r="D47" s="39">
        <v>0</v>
      </c>
      <c r="E47" s="24">
        <v>0</v>
      </c>
      <c r="F47" s="24">
        <f>D47*E47</f>
        <v>0</v>
      </c>
      <c r="G47" s="22"/>
    </row>
    <row r="48" spans="1:7" x14ac:dyDescent="0.25">
      <c r="A48" s="90"/>
      <c r="B48" s="89"/>
      <c r="C48" s="28" t="s">
        <v>17</v>
      </c>
      <c r="D48" s="39">
        <v>0</v>
      </c>
      <c r="E48" s="24">
        <v>0</v>
      </c>
      <c r="F48" s="24">
        <f>D48*E48</f>
        <v>0</v>
      </c>
      <c r="G48" s="22"/>
    </row>
    <row r="49" spans="1:7" ht="23.25" x14ac:dyDescent="0.25">
      <c r="A49" s="53" t="s">
        <v>151</v>
      </c>
      <c r="B49" s="54"/>
      <c r="C49" s="54"/>
      <c r="D49" s="55">
        <f>SUM(F46:F48)</f>
        <v>0</v>
      </c>
      <c r="E49" s="55"/>
      <c r="F49" s="56"/>
      <c r="G49" s="43"/>
    </row>
    <row r="50" spans="1:7" x14ac:dyDescent="0.25">
      <c r="A50" s="81"/>
      <c r="B50" s="82"/>
      <c r="C50" s="82"/>
      <c r="D50" s="82"/>
      <c r="E50" s="82"/>
      <c r="F50" s="82"/>
      <c r="G50" s="83"/>
    </row>
    <row r="51" spans="1:7" x14ac:dyDescent="0.25">
      <c r="A51" s="100" t="s">
        <v>110</v>
      </c>
      <c r="B51" s="89" t="s">
        <v>18</v>
      </c>
      <c r="C51" s="21" t="s">
        <v>11</v>
      </c>
      <c r="D51" s="61" t="s">
        <v>5</v>
      </c>
      <c r="E51" s="62"/>
      <c r="F51" s="63"/>
      <c r="G51" s="22"/>
    </row>
    <row r="52" spans="1:7" ht="45" x14ac:dyDescent="0.25">
      <c r="A52" s="100"/>
      <c r="B52" s="89"/>
      <c r="C52" s="21" t="s">
        <v>142</v>
      </c>
      <c r="D52" s="61" t="s">
        <v>5</v>
      </c>
      <c r="E52" s="62"/>
      <c r="F52" s="63"/>
      <c r="G52" s="22"/>
    </row>
    <row r="53" spans="1:7" ht="105" x14ac:dyDescent="0.25">
      <c r="A53" s="100"/>
      <c r="B53" s="89"/>
      <c r="C53" s="21" t="s">
        <v>76</v>
      </c>
      <c r="D53" s="39">
        <v>0</v>
      </c>
      <c r="E53" s="24">
        <v>0</v>
      </c>
      <c r="F53" s="24">
        <f>D53*E53</f>
        <v>0</v>
      </c>
      <c r="G53" s="22"/>
    </row>
    <row r="54" spans="1:7" ht="60" x14ac:dyDescent="0.25">
      <c r="A54" s="100"/>
      <c r="B54" s="89"/>
      <c r="C54" s="21" t="s">
        <v>77</v>
      </c>
      <c r="D54" s="39">
        <v>0</v>
      </c>
      <c r="E54" s="24">
        <v>0</v>
      </c>
      <c r="F54" s="24">
        <f t="shared" ref="F54:F100" si="2">D54*E54</f>
        <v>0</v>
      </c>
      <c r="G54" s="22"/>
    </row>
    <row r="55" spans="1:7" ht="45" x14ac:dyDescent="0.25">
      <c r="A55" s="100"/>
      <c r="B55" s="89"/>
      <c r="C55" s="21" t="s">
        <v>78</v>
      </c>
      <c r="D55" s="39">
        <v>0</v>
      </c>
      <c r="E55" s="24">
        <v>0</v>
      </c>
      <c r="F55" s="24">
        <f t="shared" si="2"/>
        <v>0</v>
      </c>
      <c r="G55" s="22"/>
    </row>
    <row r="56" spans="1:7" ht="75" x14ac:dyDescent="0.25">
      <c r="A56" s="100"/>
      <c r="B56" s="89"/>
      <c r="C56" s="21" t="s">
        <v>79</v>
      </c>
      <c r="D56" s="39">
        <v>0</v>
      </c>
      <c r="E56" s="24">
        <v>0</v>
      </c>
      <c r="F56" s="24">
        <f t="shared" si="2"/>
        <v>0</v>
      </c>
      <c r="G56" s="22"/>
    </row>
    <row r="57" spans="1:7" ht="30" x14ac:dyDescent="0.25">
      <c r="A57" s="100"/>
      <c r="B57" s="89"/>
      <c r="C57" s="26" t="s">
        <v>48</v>
      </c>
      <c r="D57" s="39">
        <v>0</v>
      </c>
      <c r="E57" s="24">
        <v>0</v>
      </c>
      <c r="F57" s="24">
        <f t="shared" si="2"/>
        <v>0</v>
      </c>
      <c r="G57" s="22"/>
    </row>
    <row r="58" spans="1:7" ht="23.25" x14ac:dyDescent="0.25">
      <c r="A58" s="53" t="s">
        <v>151</v>
      </c>
      <c r="B58" s="54"/>
      <c r="C58" s="54"/>
      <c r="D58" s="55">
        <f>SUM(F53:F57)</f>
        <v>0</v>
      </c>
      <c r="E58" s="55"/>
      <c r="F58" s="56"/>
      <c r="G58" s="43"/>
    </row>
    <row r="59" spans="1:7" x14ac:dyDescent="0.25">
      <c r="A59" s="84"/>
      <c r="B59" s="85"/>
      <c r="C59" s="85"/>
      <c r="D59" s="85"/>
      <c r="E59" s="85"/>
      <c r="F59" s="85"/>
      <c r="G59" s="86"/>
    </row>
    <row r="60" spans="1:7" x14ac:dyDescent="0.25">
      <c r="A60" s="90" t="s">
        <v>111</v>
      </c>
      <c r="B60" s="89" t="s">
        <v>112</v>
      </c>
      <c r="C60" s="21" t="s">
        <v>11</v>
      </c>
      <c r="D60" s="61" t="s">
        <v>5</v>
      </c>
      <c r="E60" s="62"/>
      <c r="F60" s="63"/>
      <c r="G60" s="22"/>
    </row>
    <row r="61" spans="1:7" ht="60" x14ac:dyDescent="0.25">
      <c r="A61" s="90"/>
      <c r="B61" s="89"/>
      <c r="C61" s="25" t="s">
        <v>80</v>
      </c>
      <c r="D61" s="39">
        <v>0</v>
      </c>
      <c r="E61" s="24">
        <v>0</v>
      </c>
      <c r="F61" s="24">
        <f>D61*E61</f>
        <v>0</v>
      </c>
      <c r="G61" s="30"/>
    </row>
    <row r="62" spans="1:7" ht="45" x14ac:dyDescent="0.25">
      <c r="A62" s="90"/>
      <c r="B62" s="89"/>
      <c r="C62" s="21" t="s">
        <v>113</v>
      </c>
      <c r="D62" s="39">
        <v>0</v>
      </c>
      <c r="E62" s="24">
        <v>0</v>
      </c>
      <c r="F62" s="24">
        <f>D62*E62</f>
        <v>0</v>
      </c>
      <c r="G62" s="22"/>
    </row>
    <row r="63" spans="1:7" ht="105" x14ac:dyDescent="0.25">
      <c r="A63" s="90"/>
      <c r="B63" s="89"/>
      <c r="C63" s="21" t="s">
        <v>81</v>
      </c>
      <c r="D63" s="39">
        <v>0</v>
      </c>
      <c r="E63" s="24">
        <v>0</v>
      </c>
      <c r="F63" s="24">
        <f>D63*E63</f>
        <v>0</v>
      </c>
      <c r="G63" s="22"/>
    </row>
    <row r="64" spans="1:7" ht="23.25" x14ac:dyDescent="0.25">
      <c r="A64" s="53" t="s">
        <v>151</v>
      </c>
      <c r="B64" s="54"/>
      <c r="C64" s="54"/>
      <c r="D64" s="55">
        <f>SUM(F61:F63)</f>
        <v>0</v>
      </c>
      <c r="E64" s="55"/>
      <c r="F64" s="56"/>
      <c r="G64" s="43"/>
    </row>
    <row r="65" spans="1:7" x14ac:dyDescent="0.25">
      <c r="A65" s="81"/>
      <c r="B65" s="82"/>
      <c r="C65" s="82"/>
      <c r="D65" s="82"/>
      <c r="E65" s="82"/>
      <c r="F65" s="82"/>
      <c r="G65" s="83"/>
    </row>
    <row r="66" spans="1:7" x14ac:dyDescent="0.25">
      <c r="A66" s="90" t="s">
        <v>114</v>
      </c>
      <c r="B66" s="89" t="s">
        <v>49</v>
      </c>
      <c r="C66" s="21" t="s">
        <v>11</v>
      </c>
      <c r="D66" s="61" t="s">
        <v>5</v>
      </c>
      <c r="E66" s="62"/>
      <c r="F66" s="63"/>
      <c r="G66" s="22"/>
    </row>
    <row r="67" spans="1:7" ht="30" x14ac:dyDescent="0.25">
      <c r="A67" s="90"/>
      <c r="B67" s="89"/>
      <c r="C67" s="21" t="s">
        <v>82</v>
      </c>
      <c r="D67" s="39">
        <v>0</v>
      </c>
      <c r="E67" s="24">
        <v>0</v>
      </c>
      <c r="F67" s="24">
        <f>D67*E67</f>
        <v>0</v>
      </c>
      <c r="G67" s="22"/>
    </row>
    <row r="68" spans="1:7" ht="30" x14ac:dyDescent="0.25">
      <c r="A68" s="90"/>
      <c r="B68" s="89"/>
      <c r="C68" s="27" t="s">
        <v>83</v>
      </c>
      <c r="D68" s="39">
        <v>0</v>
      </c>
      <c r="E68" s="24">
        <v>0</v>
      </c>
      <c r="F68" s="24">
        <f>D68*E68</f>
        <v>0</v>
      </c>
      <c r="G68" s="22"/>
    </row>
    <row r="69" spans="1:7" ht="60" x14ac:dyDescent="0.25">
      <c r="A69" s="90"/>
      <c r="B69" s="89"/>
      <c r="C69" s="21" t="s">
        <v>84</v>
      </c>
      <c r="D69" s="39">
        <v>0</v>
      </c>
      <c r="E69" s="24">
        <v>0</v>
      </c>
      <c r="F69" s="24">
        <f>D69*E69</f>
        <v>0</v>
      </c>
      <c r="G69" s="22"/>
    </row>
    <row r="70" spans="1:7" ht="30" x14ac:dyDescent="0.25">
      <c r="A70" s="90"/>
      <c r="B70" s="89"/>
      <c r="C70" s="21" t="s">
        <v>85</v>
      </c>
      <c r="D70" s="39">
        <v>0</v>
      </c>
      <c r="E70" s="24">
        <v>0</v>
      </c>
      <c r="F70" s="24">
        <f>D70*E70</f>
        <v>0</v>
      </c>
      <c r="G70" s="22"/>
    </row>
    <row r="71" spans="1:7" ht="23.25" x14ac:dyDescent="0.25">
      <c r="A71" s="53" t="s">
        <v>151</v>
      </c>
      <c r="B71" s="54"/>
      <c r="C71" s="54"/>
      <c r="D71" s="55">
        <f>SUM(F67:F70)</f>
        <v>0</v>
      </c>
      <c r="E71" s="55"/>
      <c r="F71" s="56"/>
      <c r="G71" s="43"/>
    </row>
    <row r="72" spans="1:7" x14ac:dyDescent="0.25">
      <c r="A72" s="81"/>
      <c r="B72" s="82"/>
      <c r="C72" s="82"/>
      <c r="D72" s="82"/>
      <c r="E72" s="82"/>
      <c r="F72" s="82"/>
      <c r="G72" s="83"/>
    </row>
    <row r="73" spans="1:7" x14ac:dyDescent="0.25">
      <c r="A73" s="90" t="s">
        <v>115</v>
      </c>
      <c r="B73" s="89" t="s">
        <v>20</v>
      </c>
      <c r="C73" s="21" t="s">
        <v>11</v>
      </c>
      <c r="D73" s="61" t="s">
        <v>5</v>
      </c>
      <c r="E73" s="62"/>
      <c r="F73" s="63"/>
      <c r="G73" s="22"/>
    </row>
    <row r="74" spans="1:7" ht="75" x14ac:dyDescent="0.25">
      <c r="A74" s="90"/>
      <c r="B74" s="89"/>
      <c r="C74" s="21" t="s">
        <v>21</v>
      </c>
      <c r="D74" s="39">
        <v>0</v>
      </c>
      <c r="E74" s="24">
        <v>0</v>
      </c>
      <c r="F74" s="24">
        <f t="shared" ref="F74:F75" si="3">D74*E74</f>
        <v>0</v>
      </c>
      <c r="G74" s="31"/>
    </row>
    <row r="75" spans="1:7" ht="60" x14ac:dyDescent="0.25">
      <c r="A75" s="90"/>
      <c r="B75" s="89"/>
      <c r="C75" s="21" t="s">
        <v>22</v>
      </c>
      <c r="D75" s="39">
        <v>0</v>
      </c>
      <c r="E75" s="24">
        <v>0</v>
      </c>
      <c r="F75" s="24">
        <f t="shared" si="3"/>
        <v>0</v>
      </c>
      <c r="G75" s="22"/>
    </row>
    <row r="76" spans="1:7" ht="30" x14ac:dyDescent="0.25">
      <c r="A76" s="90"/>
      <c r="B76" s="89"/>
      <c r="C76" s="21" t="s">
        <v>23</v>
      </c>
      <c r="D76" s="39">
        <v>0</v>
      </c>
      <c r="E76" s="24">
        <v>0</v>
      </c>
      <c r="F76" s="24">
        <f t="shared" ref="F76:F84" si="4">D76*E76</f>
        <v>0</v>
      </c>
      <c r="G76" s="22"/>
    </row>
    <row r="77" spans="1:7" x14ac:dyDescent="0.25">
      <c r="A77" s="90"/>
      <c r="B77" s="89"/>
      <c r="C77" s="21" t="s">
        <v>24</v>
      </c>
      <c r="D77" s="39">
        <v>0</v>
      </c>
      <c r="E77" s="24">
        <v>0</v>
      </c>
      <c r="F77" s="24">
        <f t="shared" si="4"/>
        <v>0</v>
      </c>
      <c r="G77" s="22"/>
    </row>
    <row r="78" spans="1:7" ht="60" x14ac:dyDescent="0.25">
      <c r="A78" s="90"/>
      <c r="B78" s="89"/>
      <c r="C78" s="21" t="s">
        <v>25</v>
      </c>
      <c r="D78" s="39">
        <v>0</v>
      </c>
      <c r="E78" s="24">
        <v>0</v>
      </c>
      <c r="F78" s="24">
        <f t="shared" si="4"/>
        <v>0</v>
      </c>
      <c r="G78" s="22"/>
    </row>
    <row r="79" spans="1:7" ht="60" x14ac:dyDescent="0.25">
      <c r="A79" s="90"/>
      <c r="B79" s="89"/>
      <c r="C79" s="21" t="s">
        <v>26</v>
      </c>
      <c r="D79" s="39">
        <v>0</v>
      </c>
      <c r="E79" s="24">
        <v>0</v>
      </c>
      <c r="F79" s="24">
        <f t="shared" si="4"/>
        <v>0</v>
      </c>
      <c r="G79" s="22"/>
    </row>
    <row r="80" spans="1:7" ht="45" x14ac:dyDescent="0.25">
      <c r="A80" s="90"/>
      <c r="B80" s="89"/>
      <c r="C80" s="21" t="s">
        <v>27</v>
      </c>
      <c r="D80" s="39">
        <v>0</v>
      </c>
      <c r="E80" s="24">
        <v>0</v>
      </c>
      <c r="F80" s="24">
        <f t="shared" si="4"/>
        <v>0</v>
      </c>
      <c r="G80" s="22"/>
    </row>
    <row r="81" spans="1:7" ht="45" x14ac:dyDescent="0.25">
      <c r="A81" s="90"/>
      <c r="B81" s="89"/>
      <c r="C81" s="21" t="s">
        <v>28</v>
      </c>
      <c r="D81" s="39">
        <v>0</v>
      </c>
      <c r="E81" s="24">
        <v>0</v>
      </c>
      <c r="F81" s="24">
        <f t="shared" si="4"/>
        <v>0</v>
      </c>
      <c r="G81" s="22"/>
    </row>
    <row r="82" spans="1:7" ht="30" x14ac:dyDescent="0.25">
      <c r="A82" s="90"/>
      <c r="B82" s="89"/>
      <c r="C82" s="21" t="s">
        <v>29</v>
      </c>
      <c r="D82" s="39">
        <v>0</v>
      </c>
      <c r="E82" s="24">
        <v>0</v>
      </c>
      <c r="F82" s="24">
        <f t="shared" si="4"/>
        <v>0</v>
      </c>
      <c r="G82" s="22"/>
    </row>
    <row r="83" spans="1:7" ht="30" x14ac:dyDescent="0.25">
      <c r="A83" s="90"/>
      <c r="B83" s="89"/>
      <c r="C83" s="26" t="s">
        <v>30</v>
      </c>
      <c r="D83" s="39">
        <v>0</v>
      </c>
      <c r="E83" s="24">
        <v>0</v>
      </c>
      <c r="F83" s="24">
        <f t="shared" si="4"/>
        <v>0</v>
      </c>
      <c r="G83" s="22"/>
    </row>
    <row r="84" spans="1:7" ht="90" x14ac:dyDescent="0.25">
      <c r="A84" s="90"/>
      <c r="B84" s="89"/>
      <c r="C84" s="21" t="s">
        <v>86</v>
      </c>
      <c r="D84" s="39">
        <v>0</v>
      </c>
      <c r="E84" s="24">
        <v>0</v>
      </c>
      <c r="F84" s="24">
        <f t="shared" si="4"/>
        <v>0</v>
      </c>
      <c r="G84" s="22"/>
    </row>
    <row r="85" spans="1:7" ht="23.25" x14ac:dyDescent="0.25">
      <c r="A85" s="53" t="s">
        <v>151</v>
      </c>
      <c r="B85" s="54"/>
      <c r="C85" s="54"/>
      <c r="D85" s="55">
        <f>SUM(F74:F84)</f>
        <v>0</v>
      </c>
      <c r="E85" s="55"/>
      <c r="F85" s="56"/>
      <c r="G85" s="43"/>
    </row>
    <row r="86" spans="1:7" x14ac:dyDescent="0.25">
      <c r="A86" s="81"/>
      <c r="B86" s="82"/>
      <c r="C86" s="82"/>
      <c r="D86" s="82"/>
      <c r="E86" s="82"/>
      <c r="F86" s="82"/>
      <c r="G86" s="83"/>
    </row>
    <row r="87" spans="1:7" x14ac:dyDescent="0.25">
      <c r="A87" s="90" t="s">
        <v>116</v>
      </c>
      <c r="B87" s="89" t="s">
        <v>42</v>
      </c>
      <c r="C87" s="21" t="s">
        <v>11</v>
      </c>
      <c r="D87" s="61" t="s">
        <v>5</v>
      </c>
      <c r="E87" s="62"/>
      <c r="F87" s="63"/>
      <c r="G87" s="22"/>
    </row>
    <row r="88" spans="1:7" ht="60" x14ac:dyDescent="0.25">
      <c r="A88" s="90"/>
      <c r="B88" s="89"/>
      <c r="C88" s="27" t="s">
        <v>121</v>
      </c>
      <c r="D88" s="39">
        <v>0</v>
      </c>
      <c r="E88" s="24">
        <v>0</v>
      </c>
      <c r="F88" s="24">
        <f t="shared" ref="F88:F94" si="5">D88*E88</f>
        <v>0</v>
      </c>
      <c r="G88" s="22"/>
    </row>
    <row r="89" spans="1:7" ht="75" x14ac:dyDescent="0.25">
      <c r="A89" s="90"/>
      <c r="B89" s="89"/>
      <c r="C89" s="17" t="s">
        <v>120</v>
      </c>
      <c r="D89" s="39">
        <v>0</v>
      </c>
      <c r="E89" s="24">
        <v>0</v>
      </c>
      <c r="F89" s="24">
        <f t="shared" si="5"/>
        <v>0</v>
      </c>
      <c r="G89" s="22"/>
    </row>
    <row r="90" spans="1:7" ht="75" x14ac:dyDescent="0.25">
      <c r="A90" s="90"/>
      <c r="B90" s="89"/>
      <c r="C90" s="18" t="s">
        <v>119</v>
      </c>
      <c r="D90" s="39">
        <v>0</v>
      </c>
      <c r="E90" s="24">
        <v>0</v>
      </c>
      <c r="F90" s="24">
        <f t="shared" si="5"/>
        <v>0</v>
      </c>
      <c r="G90" s="22"/>
    </row>
    <row r="91" spans="1:7" ht="165" x14ac:dyDescent="0.25">
      <c r="A91" s="90"/>
      <c r="B91" s="89"/>
      <c r="C91" s="21" t="s">
        <v>122</v>
      </c>
      <c r="D91" s="39">
        <v>0</v>
      </c>
      <c r="E91" s="24">
        <v>0</v>
      </c>
      <c r="F91" s="24">
        <f t="shared" si="5"/>
        <v>0</v>
      </c>
      <c r="G91" s="22"/>
    </row>
    <row r="92" spans="1:7" ht="60" x14ac:dyDescent="0.25">
      <c r="A92" s="90"/>
      <c r="B92" s="89"/>
      <c r="C92" s="17" t="s">
        <v>118</v>
      </c>
      <c r="D92" s="39">
        <v>0</v>
      </c>
      <c r="E92" s="24">
        <v>0</v>
      </c>
      <c r="F92" s="24">
        <f t="shared" si="5"/>
        <v>0</v>
      </c>
      <c r="G92" s="22"/>
    </row>
    <row r="93" spans="1:7" ht="60" x14ac:dyDescent="0.25">
      <c r="A93" s="90"/>
      <c r="B93" s="89"/>
      <c r="C93" s="21" t="s">
        <v>87</v>
      </c>
      <c r="D93" s="39">
        <v>0</v>
      </c>
      <c r="E93" s="24">
        <v>0</v>
      </c>
      <c r="F93" s="24">
        <f t="shared" si="5"/>
        <v>0</v>
      </c>
      <c r="G93" s="22"/>
    </row>
    <row r="94" spans="1:7" ht="105" x14ac:dyDescent="0.25">
      <c r="A94" s="90"/>
      <c r="B94" s="89"/>
      <c r="C94" s="19" t="s">
        <v>88</v>
      </c>
      <c r="D94" s="39">
        <v>0</v>
      </c>
      <c r="E94" s="24">
        <v>0</v>
      </c>
      <c r="F94" s="24">
        <f t="shared" si="5"/>
        <v>0</v>
      </c>
      <c r="G94" s="22"/>
    </row>
    <row r="95" spans="1:7" ht="23.25" x14ac:dyDescent="0.25">
      <c r="A95" s="53" t="s">
        <v>151</v>
      </c>
      <c r="B95" s="54"/>
      <c r="C95" s="54"/>
      <c r="D95" s="55">
        <f>SUM(F88:F94)</f>
        <v>0</v>
      </c>
      <c r="E95" s="55"/>
      <c r="F95" s="56"/>
      <c r="G95" s="43"/>
    </row>
    <row r="96" spans="1:7" x14ac:dyDescent="0.25">
      <c r="A96" s="81"/>
      <c r="B96" s="82"/>
      <c r="C96" s="82"/>
      <c r="D96" s="82"/>
      <c r="E96" s="82"/>
      <c r="F96" s="82"/>
      <c r="G96" s="83"/>
    </row>
    <row r="97" spans="1:7" ht="15" customHeight="1" x14ac:dyDescent="0.25">
      <c r="A97" s="90" t="s">
        <v>123</v>
      </c>
      <c r="B97" s="89" t="s">
        <v>52</v>
      </c>
      <c r="C97" s="21" t="s">
        <v>11</v>
      </c>
      <c r="D97" s="61" t="s">
        <v>5</v>
      </c>
      <c r="E97" s="62"/>
      <c r="F97" s="63"/>
      <c r="G97" s="22"/>
    </row>
    <row r="98" spans="1:7" ht="30" x14ac:dyDescent="0.25">
      <c r="A98" s="90"/>
      <c r="B98" s="89"/>
      <c r="C98" s="21" t="s">
        <v>19</v>
      </c>
      <c r="D98" s="61" t="s">
        <v>5</v>
      </c>
      <c r="E98" s="62"/>
      <c r="F98" s="63"/>
      <c r="G98" s="22"/>
    </row>
    <row r="99" spans="1:7" ht="90" x14ac:dyDescent="0.25">
      <c r="A99" s="90"/>
      <c r="B99" s="89"/>
      <c r="C99" s="21" t="s">
        <v>89</v>
      </c>
      <c r="D99" s="39">
        <v>0</v>
      </c>
      <c r="E99" s="24">
        <v>0</v>
      </c>
      <c r="F99" s="24">
        <f t="shared" si="2"/>
        <v>0</v>
      </c>
      <c r="G99" s="22"/>
    </row>
    <row r="100" spans="1:7" ht="90" x14ac:dyDescent="0.25">
      <c r="A100" s="90"/>
      <c r="B100" s="89"/>
      <c r="C100" s="21" t="s">
        <v>90</v>
      </c>
      <c r="D100" s="39">
        <v>0</v>
      </c>
      <c r="E100" s="24">
        <v>0</v>
      </c>
      <c r="F100" s="24">
        <f t="shared" si="2"/>
        <v>0</v>
      </c>
      <c r="G100" s="22"/>
    </row>
    <row r="101" spans="1:7" ht="150" x14ac:dyDescent="0.25">
      <c r="A101" s="90"/>
      <c r="B101" s="89"/>
      <c r="C101" s="21" t="s">
        <v>91</v>
      </c>
      <c r="D101" s="39">
        <v>0</v>
      </c>
      <c r="E101" s="24">
        <v>0</v>
      </c>
      <c r="F101" s="24">
        <f t="shared" ref="F101:F107" si="6">D101*E101</f>
        <v>0</v>
      </c>
      <c r="G101" s="22"/>
    </row>
    <row r="102" spans="1:7" ht="150" x14ac:dyDescent="0.25">
      <c r="A102" s="90"/>
      <c r="B102" s="89"/>
      <c r="C102" s="21" t="s">
        <v>92</v>
      </c>
      <c r="D102" s="39">
        <v>0</v>
      </c>
      <c r="E102" s="24">
        <v>0</v>
      </c>
      <c r="F102" s="24">
        <f t="shared" si="6"/>
        <v>0</v>
      </c>
      <c r="G102" s="22"/>
    </row>
    <row r="103" spans="1:7" ht="75" x14ac:dyDescent="0.25">
      <c r="A103" s="90"/>
      <c r="B103" s="89"/>
      <c r="C103" s="21" t="s">
        <v>93</v>
      </c>
      <c r="D103" s="39">
        <v>0</v>
      </c>
      <c r="E103" s="24">
        <v>0</v>
      </c>
      <c r="F103" s="24">
        <f t="shared" si="6"/>
        <v>0</v>
      </c>
      <c r="G103" s="22"/>
    </row>
    <row r="104" spans="1:7" ht="105" x14ac:dyDescent="0.25">
      <c r="A104" s="90"/>
      <c r="B104" s="89"/>
      <c r="C104" s="21" t="s">
        <v>94</v>
      </c>
      <c r="D104" s="39">
        <v>0</v>
      </c>
      <c r="E104" s="24">
        <v>0</v>
      </c>
      <c r="F104" s="24">
        <f t="shared" si="6"/>
        <v>0</v>
      </c>
      <c r="G104" s="22"/>
    </row>
    <row r="105" spans="1:7" ht="240" x14ac:dyDescent="0.25">
      <c r="A105" s="90"/>
      <c r="B105" s="89"/>
      <c r="C105" s="21" t="s">
        <v>95</v>
      </c>
      <c r="D105" s="39">
        <v>0</v>
      </c>
      <c r="E105" s="24">
        <v>0</v>
      </c>
      <c r="F105" s="24">
        <f t="shared" si="6"/>
        <v>0</v>
      </c>
      <c r="G105" s="22"/>
    </row>
    <row r="106" spans="1:7" ht="120.75" customHeight="1" x14ac:dyDescent="0.25">
      <c r="A106" s="90"/>
      <c r="B106" s="89"/>
      <c r="C106" s="21" t="s">
        <v>96</v>
      </c>
      <c r="D106" s="39">
        <v>0</v>
      </c>
      <c r="E106" s="24">
        <v>0</v>
      </c>
      <c r="F106" s="24">
        <f t="shared" si="6"/>
        <v>0</v>
      </c>
      <c r="G106" s="22"/>
    </row>
    <row r="107" spans="1:7" ht="45" x14ac:dyDescent="0.25">
      <c r="A107" s="90"/>
      <c r="B107" s="89"/>
      <c r="C107" s="21" t="s">
        <v>97</v>
      </c>
      <c r="D107" s="39">
        <v>0</v>
      </c>
      <c r="E107" s="24">
        <v>0</v>
      </c>
      <c r="F107" s="24">
        <f t="shared" si="6"/>
        <v>0</v>
      </c>
      <c r="G107" s="22"/>
    </row>
    <row r="108" spans="1:7" ht="23.25" x14ac:dyDescent="0.25">
      <c r="A108" s="53" t="s">
        <v>151</v>
      </c>
      <c r="B108" s="54"/>
      <c r="C108" s="54"/>
      <c r="D108" s="55">
        <f>SUM(F99:F107)</f>
        <v>0</v>
      </c>
      <c r="E108" s="55"/>
      <c r="F108" s="56"/>
      <c r="G108" s="43"/>
    </row>
    <row r="109" spans="1:7" x14ac:dyDescent="0.25">
      <c r="A109" s="81"/>
      <c r="B109" s="82"/>
      <c r="C109" s="82"/>
      <c r="D109" s="82"/>
      <c r="E109" s="82"/>
      <c r="F109" s="82"/>
      <c r="G109" s="83"/>
    </row>
    <row r="110" spans="1:7" ht="90" x14ac:dyDescent="0.25">
      <c r="A110" s="37" t="s">
        <v>124</v>
      </c>
      <c r="B110" s="36" t="s">
        <v>125</v>
      </c>
      <c r="C110" s="25" t="s">
        <v>98</v>
      </c>
      <c r="D110" s="39">
        <v>0</v>
      </c>
      <c r="E110" s="24">
        <v>0</v>
      </c>
      <c r="F110" s="24">
        <f t="shared" ref="F110" si="7">D110*E110</f>
        <v>0</v>
      </c>
      <c r="G110" s="22"/>
    </row>
    <row r="111" spans="1:7" ht="23.25" x14ac:dyDescent="0.25">
      <c r="A111" s="53" t="s">
        <v>151</v>
      </c>
      <c r="B111" s="54"/>
      <c r="C111" s="54"/>
      <c r="D111" s="55">
        <f>SUM(F110)</f>
        <v>0</v>
      </c>
      <c r="E111" s="55"/>
      <c r="F111" s="56"/>
      <c r="G111" s="43"/>
    </row>
    <row r="112" spans="1:7" x14ac:dyDescent="0.25">
      <c r="A112" s="81"/>
      <c r="B112" s="82"/>
      <c r="C112" s="82"/>
      <c r="D112" s="82"/>
      <c r="E112" s="82"/>
      <c r="F112" s="82"/>
      <c r="G112" s="83"/>
    </row>
    <row r="113" spans="1:7" ht="15" customHeight="1" x14ac:dyDescent="0.25">
      <c r="A113" s="90" t="s">
        <v>128</v>
      </c>
      <c r="B113" s="89" t="s">
        <v>126</v>
      </c>
      <c r="C113" s="21" t="s">
        <v>11</v>
      </c>
      <c r="D113" s="61" t="s">
        <v>5</v>
      </c>
      <c r="E113" s="62"/>
      <c r="F113" s="63"/>
      <c r="G113" s="22"/>
    </row>
    <row r="114" spans="1:7" ht="14.25" customHeight="1" x14ac:dyDescent="0.25">
      <c r="A114" s="90"/>
      <c r="B114" s="89"/>
      <c r="C114" s="21" t="s">
        <v>31</v>
      </c>
      <c r="D114" s="61" t="s">
        <v>5</v>
      </c>
      <c r="E114" s="62"/>
      <c r="F114" s="63"/>
      <c r="G114" s="22"/>
    </row>
    <row r="115" spans="1:7" ht="90" x14ac:dyDescent="0.25">
      <c r="A115" s="90"/>
      <c r="B115" s="89"/>
      <c r="C115" s="32" t="s">
        <v>127</v>
      </c>
      <c r="D115" s="39">
        <v>0</v>
      </c>
      <c r="E115" s="24">
        <v>0</v>
      </c>
      <c r="F115" s="24">
        <f>D115*E115</f>
        <v>0</v>
      </c>
      <c r="G115" s="22"/>
    </row>
    <row r="116" spans="1:7" ht="23.25" x14ac:dyDescent="0.25">
      <c r="A116" s="53" t="s">
        <v>151</v>
      </c>
      <c r="B116" s="54"/>
      <c r="C116" s="54"/>
      <c r="D116" s="55">
        <f>SUM(F115)</f>
        <v>0</v>
      </c>
      <c r="E116" s="55"/>
      <c r="F116" s="56"/>
      <c r="G116" s="43"/>
    </row>
    <row r="117" spans="1:7" ht="15" customHeight="1" x14ac:dyDescent="0.25">
      <c r="A117" s="81"/>
      <c r="B117" s="82"/>
      <c r="C117" s="82"/>
      <c r="D117" s="82"/>
      <c r="E117" s="82"/>
      <c r="F117" s="82"/>
      <c r="G117" s="83"/>
    </row>
    <row r="118" spans="1:7" x14ac:dyDescent="0.25">
      <c r="A118" s="103" t="s">
        <v>129</v>
      </c>
      <c r="B118" s="102" t="s">
        <v>53</v>
      </c>
      <c r="C118" s="25" t="s">
        <v>11</v>
      </c>
      <c r="D118" s="61" t="s">
        <v>5</v>
      </c>
      <c r="E118" s="62"/>
      <c r="F118" s="63"/>
      <c r="G118" s="22"/>
    </row>
    <row r="119" spans="1:7" ht="30" x14ac:dyDescent="0.25">
      <c r="A119" s="103"/>
      <c r="B119" s="102"/>
      <c r="C119" s="25" t="s">
        <v>130</v>
      </c>
      <c r="D119" s="61" t="s">
        <v>5</v>
      </c>
      <c r="E119" s="62"/>
      <c r="F119" s="63"/>
      <c r="G119" s="22"/>
    </row>
    <row r="120" spans="1:7" ht="30" x14ac:dyDescent="0.25">
      <c r="A120" s="103"/>
      <c r="B120" s="102"/>
      <c r="C120" s="25" t="s">
        <v>131</v>
      </c>
      <c r="D120" s="61" t="s">
        <v>5</v>
      </c>
      <c r="E120" s="62"/>
      <c r="F120" s="63"/>
      <c r="G120" s="22"/>
    </row>
    <row r="121" spans="1:7" ht="165" x14ac:dyDescent="0.25">
      <c r="A121" s="103"/>
      <c r="B121" s="102"/>
      <c r="C121" s="25" t="s">
        <v>99</v>
      </c>
      <c r="D121" s="39">
        <v>0</v>
      </c>
      <c r="E121" s="24">
        <v>0</v>
      </c>
      <c r="F121" s="24">
        <f>D121*E121</f>
        <v>0</v>
      </c>
      <c r="G121" s="22"/>
    </row>
    <row r="122" spans="1:7" ht="60" x14ac:dyDescent="0.25">
      <c r="A122" s="103"/>
      <c r="B122" s="102"/>
      <c r="C122" s="33" t="s">
        <v>100</v>
      </c>
      <c r="D122" s="39">
        <v>0</v>
      </c>
      <c r="E122" s="24">
        <v>0</v>
      </c>
      <c r="F122" s="24">
        <f>D122*E122</f>
        <v>0</v>
      </c>
      <c r="G122" s="22"/>
    </row>
    <row r="123" spans="1:7" ht="75" x14ac:dyDescent="0.25">
      <c r="A123" s="103"/>
      <c r="B123" s="102"/>
      <c r="C123" s="25" t="s">
        <v>101</v>
      </c>
      <c r="D123" s="39">
        <v>0</v>
      </c>
      <c r="E123" s="24">
        <v>0</v>
      </c>
      <c r="F123" s="24">
        <f>D123*E123</f>
        <v>0</v>
      </c>
      <c r="G123" s="22"/>
    </row>
    <row r="124" spans="1:7" ht="23.25" x14ac:dyDescent="0.25">
      <c r="A124" s="53" t="s">
        <v>151</v>
      </c>
      <c r="B124" s="54"/>
      <c r="C124" s="54"/>
      <c r="D124" s="55">
        <f>SUM(F121:F123)</f>
        <v>0</v>
      </c>
      <c r="E124" s="55"/>
      <c r="F124" s="56"/>
      <c r="G124" s="43"/>
    </row>
    <row r="125" spans="1:7" ht="14.25" customHeight="1" x14ac:dyDescent="0.25">
      <c r="A125" s="81"/>
      <c r="B125" s="82"/>
      <c r="C125" s="82"/>
      <c r="D125" s="82"/>
      <c r="E125" s="82"/>
      <c r="F125" s="82"/>
      <c r="G125" s="83"/>
    </row>
    <row r="126" spans="1:7" ht="75" x14ac:dyDescent="0.25">
      <c r="A126" s="69" t="s">
        <v>132</v>
      </c>
      <c r="B126" s="72" t="s">
        <v>136</v>
      </c>
      <c r="C126" s="21" t="s">
        <v>102</v>
      </c>
      <c r="D126" s="39">
        <v>0</v>
      </c>
      <c r="E126" s="24">
        <v>0</v>
      </c>
      <c r="F126" s="24">
        <f t="shared" ref="F126:F140" si="8">D126*E126</f>
        <v>0</v>
      </c>
      <c r="G126" s="22"/>
    </row>
    <row r="127" spans="1:7" x14ac:dyDescent="0.25">
      <c r="A127" s="70"/>
      <c r="B127" s="73"/>
      <c r="C127" s="34" t="s">
        <v>50</v>
      </c>
      <c r="D127" s="39">
        <v>0</v>
      </c>
      <c r="E127" s="24">
        <v>0</v>
      </c>
      <c r="F127" s="24">
        <f t="shared" si="8"/>
        <v>0</v>
      </c>
      <c r="G127" s="22"/>
    </row>
    <row r="128" spans="1:7" ht="45" x14ac:dyDescent="0.25">
      <c r="A128" s="70"/>
      <c r="B128" s="73"/>
      <c r="C128" s="25" t="s">
        <v>32</v>
      </c>
      <c r="D128" s="42">
        <v>0</v>
      </c>
      <c r="E128" s="24">
        <v>0</v>
      </c>
      <c r="F128" s="24">
        <f t="shared" si="8"/>
        <v>0</v>
      </c>
      <c r="G128" s="22"/>
    </row>
    <row r="129" spans="1:7" ht="45" x14ac:dyDescent="0.25">
      <c r="A129" s="70"/>
      <c r="B129" s="73"/>
      <c r="C129" s="25" t="s">
        <v>33</v>
      </c>
      <c r="D129" s="39">
        <v>0</v>
      </c>
      <c r="E129" s="24">
        <v>0</v>
      </c>
      <c r="F129" s="24">
        <f t="shared" si="8"/>
        <v>0</v>
      </c>
      <c r="G129" s="22"/>
    </row>
    <row r="130" spans="1:7" ht="75" x14ac:dyDescent="0.25">
      <c r="A130" s="70"/>
      <c r="B130" s="73"/>
      <c r="C130" s="25" t="s">
        <v>34</v>
      </c>
      <c r="D130" s="39">
        <v>0</v>
      </c>
      <c r="E130" s="24">
        <v>0</v>
      </c>
      <c r="F130" s="24">
        <f t="shared" si="8"/>
        <v>0</v>
      </c>
      <c r="G130" s="22"/>
    </row>
    <row r="131" spans="1:7" ht="30" x14ac:dyDescent="0.25">
      <c r="A131" s="70"/>
      <c r="B131" s="73"/>
      <c r="C131" s="25" t="s">
        <v>35</v>
      </c>
      <c r="D131" s="39">
        <v>0</v>
      </c>
      <c r="E131" s="24">
        <v>0</v>
      </c>
      <c r="F131" s="24">
        <f t="shared" si="8"/>
        <v>0</v>
      </c>
      <c r="G131" s="22"/>
    </row>
    <row r="132" spans="1:7" x14ac:dyDescent="0.25">
      <c r="A132" s="70"/>
      <c r="B132" s="73"/>
      <c r="C132" s="25" t="s">
        <v>36</v>
      </c>
      <c r="D132" s="39">
        <v>0</v>
      </c>
      <c r="E132" s="24">
        <v>0</v>
      </c>
      <c r="F132" s="24">
        <f t="shared" si="8"/>
        <v>0</v>
      </c>
      <c r="G132" s="22"/>
    </row>
    <row r="133" spans="1:7" x14ac:dyDescent="0.25">
      <c r="A133" s="70"/>
      <c r="B133" s="73"/>
      <c r="C133" s="25" t="s">
        <v>37</v>
      </c>
      <c r="D133" s="39">
        <v>0</v>
      </c>
      <c r="E133" s="24">
        <v>0</v>
      </c>
      <c r="F133" s="24">
        <f t="shared" si="8"/>
        <v>0</v>
      </c>
      <c r="G133" s="22"/>
    </row>
    <row r="134" spans="1:7" ht="150" x14ac:dyDescent="0.25">
      <c r="A134" s="70"/>
      <c r="B134" s="73"/>
      <c r="C134" s="25" t="s">
        <v>38</v>
      </c>
      <c r="D134" s="39">
        <v>0</v>
      </c>
      <c r="E134" s="24">
        <v>0</v>
      </c>
      <c r="F134" s="24">
        <f t="shared" si="8"/>
        <v>0</v>
      </c>
      <c r="G134" s="22"/>
    </row>
    <row r="135" spans="1:7" ht="45" x14ac:dyDescent="0.25">
      <c r="A135" s="70"/>
      <c r="B135" s="73"/>
      <c r="C135" s="25" t="s">
        <v>39</v>
      </c>
      <c r="D135" s="39">
        <v>0</v>
      </c>
      <c r="E135" s="24">
        <v>0</v>
      </c>
      <c r="F135" s="24">
        <f t="shared" si="8"/>
        <v>0</v>
      </c>
      <c r="G135" s="22"/>
    </row>
    <row r="136" spans="1:7" x14ac:dyDescent="0.25">
      <c r="A136" s="70"/>
      <c r="B136" s="73"/>
      <c r="C136" s="25" t="s">
        <v>40</v>
      </c>
      <c r="D136" s="39">
        <v>0</v>
      </c>
      <c r="E136" s="24">
        <v>0</v>
      </c>
      <c r="F136" s="24">
        <f t="shared" si="8"/>
        <v>0</v>
      </c>
      <c r="G136" s="22"/>
    </row>
    <row r="137" spans="1:7" x14ac:dyDescent="0.25">
      <c r="A137" s="70"/>
      <c r="B137" s="73"/>
      <c r="C137" s="25" t="s">
        <v>41</v>
      </c>
      <c r="D137" s="39">
        <v>0</v>
      </c>
      <c r="E137" s="24">
        <v>0</v>
      </c>
      <c r="F137" s="24">
        <f t="shared" si="8"/>
        <v>0</v>
      </c>
      <c r="G137" s="22"/>
    </row>
    <row r="138" spans="1:7" ht="60" x14ac:dyDescent="0.25">
      <c r="A138" s="70"/>
      <c r="B138" s="73"/>
      <c r="C138" s="25" t="s">
        <v>103</v>
      </c>
      <c r="D138" s="39">
        <v>0</v>
      </c>
      <c r="E138" s="24">
        <v>0</v>
      </c>
      <c r="F138" s="24">
        <f t="shared" si="8"/>
        <v>0</v>
      </c>
      <c r="G138" s="22"/>
    </row>
    <row r="139" spans="1:7" ht="60" x14ac:dyDescent="0.25">
      <c r="A139" s="70"/>
      <c r="B139" s="73"/>
      <c r="C139" s="25" t="s">
        <v>104</v>
      </c>
      <c r="D139" s="39">
        <v>0</v>
      </c>
      <c r="E139" s="24">
        <v>0</v>
      </c>
      <c r="F139" s="24">
        <f t="shared" si="8"/>
        <v>0</v>
      </c>
      <c r="G139" s="22"/>
    </row>
    <row r="140" spans="1:7" ht="60" x14ac:dyDescent="0.25">
      <c r="A140" s="71"/>
      <c r="B140" s="74"/>
      <c r="C140" s="25" t="s">
        <v>105</v>
      </c>
      <c r="D140" s="39">
        <v>0</v>
      </c>
      <c r="E140" s="24">
        <v>0</v>
      </c>
      <c r="F140" s="24">
        <f t="shared" si="8"/>
        <v>0</v>
      </c>
      <c r="G140" s="22"/>
    </row>
    <row r="141" spans="1:7" ht="23.25" x14ac:dyDescent="0.25">
      <c r="A141" s="53" t="s">
        <v>151</v>
      </c>
      <c r="B141" s="54"/>
      <c r="C141" s="54"/>
      <c r="D141" s="55">
        <f>SUM(F126:F140)</f>
        <v>0</v>
      </c>
      <c r="E141" s="55"/>
      <c r="F141" s="56"/>
      <c r="G141" s="43"/>
    </row>
    <row r="142" spans="1:7" ht="17.25" customHeight="1" x14ac:dyDescent="0.25">
      <c r="A142" s="64"/>
      <c r="B142" s="65"/>
      <c r="C142" s="65"/>
      <c r="D142" s="65"/>
      <c r="E142" s="65"/>
      <c r="F142" s="65"/>
      <c r="G142" s="66"/>
    </row>
    <row r="143" spans="1:7" ht="45" x14ac:dyDescent="0.25">
      <c r="A143" s="69" t="s">
        <v>133</v>
      </c>
      <c r="B143" s="72" t="s">
        <v>43</v>
      </c>
      <c r="C143" s="21" t="s">
        <v>44</v>
      </c>
      <c r="D143" s="61" t="s">
        <v>5</v>
      </c>
      <c r="E143" s="62"/>
      <c r="F143" s="63"/>
      <c r="G143" s="22"/>
    </row>
    <row r="144" spans="1:7" ht="30" x14ac:dyDescent="0.25">
      <c r="A144" s="75"/>
      <c r="B144" s="73"/>
      <c r="C144" s="21" t="s">
        <v>45</v>
      </c>
      <c r="D144" s="61" t="s">
        <v>5</v>
      </c>
      <c r="E144" s="62"/>
      <c r="F144" s="63"/>
      <c r="G144" s="22"/>
    </row>
    <row r="145" spans="1:8" ht="60" x14ac:dyDescent="0.25">
      <c r="A145" s="75"/>
      <c r="B145" s="73"/>
      <c r="C145" s="21" t="s">
        <v>46</v>
      </c>
      <c r="D145" s="61" t="s">
        <v>5</v>
      </c>
      <c r="E145" s="62"/>
      <c r="F145" s="63"/>
      <c r="G145" s="22"/>
    </row>
    <row r="146" spans="1:8" ht="135" x14ac:dyDescent="0.25">
      <c r="A146" s="76"/>
      <c r="B146" s="74"/>
      <c r="C146" s="19" t="s">
        <v>106</v>
      </c>
      <c r="D146" s="39">
        <v>0</v>
      </c>
      <c r="E146" s="24">
        <v>0</v>
      </c>
      <c r="F146" s="24">
        <f>D146*E146</f>
        <v>0</v>
      </c>
      <c r="G146" s="22"/>
    </row>
    <row r="147" spans="1:8" ht="23.25" x14ac:dyDescent="0.25">
      <c r="A147" s="53" t="s">
        <v>151</v>
      </c>
      <c r="B147" s="54"/>
      <c r="C147" s="54"/>
      <c r="D147" s="55">
        <f>SUM(F146)</f>
        <v>0</v>
      </c>
      <c r="E147" s="55"/>
      <c r="F147" s="56"/>
      <c r="G147" s="22"/>
    </row>
    <row r="148" spans="1:8" ht="23.25" x14ac:dyDescent="0.25">
      <c r="A148" s="101" t="s">
        <v>59</v>
      </c>
      <c r="B148" s="101"/>
      <c r="C148" s="101"/>
      <c r="D148" s="101"/>
      <c r="E148" s="101"/>
      <c r="F148" s="101"/>
      <c r="G148" s="101"/>
      <c r="H148" s="20"/>
    </row>
    <row r="149" spans="1:8" x14ac:dyDescent="0.25">
      <c r="A149" s="67" t="s">
        <v>134</v>
      </c>
      <c r="B149" s="59" t="s">
        <v>143</v>
      </c>
      <c r="C149" s="21" t="s">
        <v>146</v>
      </c>
      <c r="D149" s="42">
        <v>0</v>
      </c>
      <c r="E149" s="35">
        <v>0</v>
      </c>
      <c r="F149" s="35">
        <f>D149*E149</f>
        <v>0</v>
      </c>
      <c r="G149" s="22"/>
    </row>
    <row r="150" spans="1:8" x14ac:dyDescent="0.25">
      <c r="A150" s="68"/>
      <c r="B150" s="60"/>
      <c r="C150" s="21" t="s">
        <v>145</v>
      </c>
      <c r="D150" s="42">
        <v>0</v>
      </c>
      <c r="E150" s="35">
        <v>0</v>
      </c>
      <c r="F150" s="35">
        <f>D150*E150</f>
        <v>0</v>
      </c>
      <c r="G150" s="22"/>
    </row>
    <row r="151" spans="1:8" ht="120" x14ac:dyDescent="0.25">
      <c r="A151" s="67" t="s">
        <v>135</v>
      </c>
      <c r="B151" s="59" t="s">
        <v>144</v>
      </c>
      <c r="C151" s="21" t="s">
        <v>155</v>
      </c>
      <c r="D151" s="42">
        <v>0</v>
      </c>
      <c r="E151" s="35">
        <v>0</v>
      </c>
      <c r="F151" s="35">
        <f>D151*E151</f>
        <v>0</v>
      </c>
      <c r="G151" s="22"/>
    </row>
    <row r="152" spans="1:8" ht="120" x14ac:dyDescent="0.25">
      <c r="A152" s="68"/>
      <c r="B152" s="60"/>
      <c r="C152" s="21" t="s">
        <v>156</v>
      </c>
      <c r="D152" s="42">
        <v>0</v>
      </c>
      <c r="E152" s="35">
        <v>0</v>
      </c>
      <c r="F152" s="35">
        <f>D152*E152</f>
        <v>0</v>
      </c>
      <c r="G152" s="22"/>
    </row>
    <row r="153" spans="1:8" x14ac:dyDescent="0.25">
      <c r="A153" s="57"/>
      <c r="B153" s="58"/>
      <c r="C153" s="21" t="s">
        <v>153</v>
      </c>
      <c r="D153" s="42">
        <v>0</v>
      </c>
      <c r="E153" s="35">
        <v>0</v>
      </c>
      <c r="F153" s="35">
        <f>D153*E153</f>
        <v>0</v>
      </c>
      <c r="G153" s="51"/>
    </row>
    <row r="154" spans="1:8" ht="23.25" x14ac:dyDescent="0.25">
      <c r="A154" s="53" t="s">
        <v>151</v>
      </c>
      <c r="B154" s="54"/>
      <c r="C154" s="54"/>
      <c r="D154" s="55">
        <f>SUM(F149:F153)</f>
        <v>0</v>
      </c>
      <c r="E154" s="55"/>
      <c r="F154" s="55"/>
      <c r="G154" s="52"/>
    </row>
    <row r="155" spans="1:8" x14ac:dyDescent="0.25">
      <c r="A155" s="15"/>
      <c r="B155" s="14"/>
    </row>
    <row r="156" spans="1:8" x14ac:dyDescent="0.25">
      <c r="A156" s="2"/>
      <c r="B156" s="3"/>
      <c r="C156" s="9"/>
      <c r="D156" s="12"/>
    </row>
    <row r="157" spans="1:8" x14ac:dyDescent="0.25">
      <c r="A157" s="2"/>
      <c r="B157" s="3"/>
      <c r="C157" s="3"/>
      <c r="D157" s="12"/>
      <c r="E157" s="2"/>
      <c r="F157" s="2"/>
    </row>
    <row r="158" spans="1:8" x14ac:dyDescent="0.25">
      <c r="A158" s="2"/>
      <c r="B158" s="7"/>
      <c r="C158" s="3"/>
      <c r="D158" s="11"/>
      <c r="E158" s="4"/>
      <c r="F158" s="4"/>
      <c r="G158" s="2"/>
    </row>
    <row r="159" spans="1:8" x14ac:dyDescent="0.25">
      <c r="A159" s="2"/>
      <c r="B159" s="3"/>
      <c r="C159" s="3"/>
      <c r="D159" s="9"/>
      <c r="E159" s="5"/>
      <c r="F159" s="5"/>
    </row>
    <row r="160" spans="1:8" x14ac:dyDescent="0.25">
      <c r="A160" s="2"/>
      <c r="B160" s="3"/>
      <c r="C160" s="3"/>
      <c r="D160" s="10"/>
      <c r="E160" s="5"/>
      <c r="F160" s="5"/>
      <c r="G160" s="5"/>
    </row>
    <row r="161" spans="1:7" x14ac:dyDescent="0.25">
      <c r="A161" s="4"/>
      <c r="B161" s="3"/>
      <c r="D161" s="9"/>
      <c r="E161" s="5"/>
      <c r="F161" s="5"/>
      <c r="G161" s="5"/>
    </row>
    <row r="162" spans="1:7" x14ac:dyDescent="0.25">
      <c r="A162" s="4"/>
      <c r="B162" s="8"/>
      <c r="C162" s="3"/>
      <c r="D162" s="12"/>
      <c r="G162" s="5"/>
    </row>
    <row r="163" spans="1:7" x14ac:dyDescent="0.25">
      <c r="A163" s="4"/>
      <c r="B163" s="8"/>
      <c r="D163" s="13"/>
    </row>
    <row r="164" spans="1:7" x14ac:dyDescent="0.25">
      <c r="A164" s="4"/>
      <c r="B164" s="8"/>
    </row>
    <row r="165" spans="1:7" x14ac:dyDescent="0.25">
      <c r="C165" s="3"/>
    </row>
    <row r="166" spans="1:7" x14ac:dyDescent="0.25">
      <c r="A166" s="2"/>
      <c r="B166" s="3"/>
      <c r="C166" s="3"/>
    </row>
    <row r="167" spans="1:7" x14ac:dyDescent="0.25">
      <c r="A167" s="2"/>
      <c r="B167" s="3"/>
      <c r="C167" s="3"/>
    </row>
    <row r="168" spans="1:7" x14ac:dyDescent="0.25">
      <c r="A168" s="2"/>
      <c r="B168" s="3"/>
      <c r="C168" s="3"/>
    </row>
    <row r="169" spans="1:7" x14ac:dyDescent="0.25">
      <c r="A169" s="2"/>
      <c r="B169" s="3"/>
      <c r="C169" s="3"/>
    </row>
    <row r="170" spans="1:7" x14ac:dyDescent="0.25">
      <c r="A170" s="2"/>
      <c r="B170" s="3"/>
      <c r="C170" s="3"/>
    </row>
    <row r="171" spans="1:7" x14ac:dyDescent="0.25">
      <c r="A171" s="2"/>
      <c r="B171" s="3"/>
      <c r="C171" s="3"/>
    </row>
    <row r="172" spans="1:7" x14ac:dyDescent="0.25">
      <c r="A172" s="2"/>
      <c r="B172" s="3"/>
      <c r="C172" s="3"/>
    </row>
    <row r="173" spans="1:7" x14ac:dyDescent="0.25">
      <c r="A173" s="2"/>
      <c r="B173" s="3"/>
      <c r="C173" s="6"/>
    </row>
    <row r="183" ht="36.75" customHeight="1" x14ac:dyDescent="0.25"/>
  </sheetData>
  <mergeCells count="110">
    <mergeCell ref="A37:A42"/>
    <mergeCell ref="A49:C49"/>
    <mergeCell ref="D49:F49"/>
    <mergeCell ref="A86:G86"/>
    <mergeCell ref="A96:G96"/>
    <mergeCell ref="A109:G109"/>
    <mergeCell ref="A125:G125"/>
    <mergeCell ref="A112:G112"/>
    <mergeCell ref="A117:G117"/>
    <mergeCell ref="D97:F97"/>
    <mergeCell ref="D98:F98"/>
    <mergeCell ref="B113:B115"/>
    <mergeCell ref="A113:A115"/>
    <mergeCell ref="B118:B123"/>
    <mergeCell ref="A118:A123"/>
    <mergeCell ref="B87:B94"/>
    <mergeCell ref="A87:A94"/>
    <mergeCell ref="A97:A107"/>
    <mergeCell ref="B97:B107"/>
    <mergeCell ref="D113:F113"/>
    <mergeCell ref="A1:G1"/>
    <mergeCell ref="B2:G2"/>
    <mergeCell ref="B3:G3"/>
    <mergeCell ref="D52:F52"/>
    <mergeCell ref="D60:F60"/>
    <mergeCell ref="D73:F73"/>
    <mergeCell ref="D87:F87"/>
    <mergeCell ref="D45:F45"/>
    <mergeCell ref="D66:F66"/>
    <mergeCell ref="A65:G65"/>
    <mergeCell ref="A72:G72"/>
    <mergeCell ref="A66:A70"/>
    <mergeCell ref="B73:B84"/>
    <mergeCell ref="A73:A84"/>
    <mergeCell ref="B66:B70"/>
    <mergeCell ref="B60:B63"/>
    <mergeCell ref="A60:A63"/>
    <mergeCell ref="A51:A57"/>
    <mergeCell ref="D25:F25"/>
    <mergeCell ref="D26:F26"/>
    <mergeCell ref="D27:F27"/>
    <mergeCell ref="D28:F28"/>
    <mergeCell ref="B25:B34"/>
    <mergeCell ref="A25:A34"/>
    <mergeCell ref="A43:C43"/>
    <mergeCell ref="D43:F43"/>
    <mergeCell ref="B151:B152"/>
    <mergeCell ref="A151:A152"/>
    <mergeCell ref="A85:C85"/>
    <mergeCell ref="D85:F85"/>
    <mergeCell ref="A95:C95"/>
    <mergeCell ref="D95:F95"/>
    <mergeCell ref="A108:C108"/>
    <mergeCell ref="D108:F108"/>
    <mergeCell ref="A64:C64"/>
    <mergeCell ref="D64:F64"/>
    <mergeCell ref="A71:C71"/>
    <mergeCell ref="D71:F71"/>
    <mergeCell ref="D114:F114"/>
    <mergeCell ref="D118:F118"/>
    <mergeCell ref="B143:B146"/>
    <mergeCell ref="A148:G148"/>
    <mergeCell ref="A4:G4"/>
    <mergeCell ref="A24:G24"/>
    <mergeCell ref="A44:G44"/>
    <mergeCell ref="A50:G50"/>
    <mergeCell ref="A59:G59"/>
    <mergeCell ref="D7:F7"/>
    <mergeCell ref="D8:F8"/>
    <mergeCell ref="D9:F9"/>
    <mergeCell ref="D6:F6"/>
    <mergeCell ref="D37:F37"/>
    <mergeCell ref="B45:B48"/>
    <mergeCell ref="A45:A48"/>
    <mergeCell ref="B51:B57"/>
    <mergeCell ref="B6:B22"/>
    <mergeCell ref="A6:A22"/>
    <mergeCell ref="B37:B42"/>
    <mergeCell ref="A58:C58"/>
    <mergeCell ref="D58:F58"/>
    <mergeCell ref="D51:F51"/>
    <mergeCell ref="A36:G36"/>
    <mergeCell ref="D23:F23"/>
    <mergeCell ref="A23:C23"/>
    <mergeCell ref="A35:C35"/>
    <mergeCell ref="D35:F35"/>
    <mergeCell ref="A154:C154"/>
    <mergeCell ref="D154:F154"/>
    <mergeCell ref="A141:C141"/>
    <mergeCell ref="D141:F141"/>
    <mergeCell ref="A147:C147"/>
    <mergeCell ref="D147:F147"/>
    <mergeCell ref="A153:B153"/>
    <mergeCell ref="A111:C111"/>
    <mergeCell ref="D111:F111"/>
    <mergeCell ref="A116:C116"/>
    <mergeCell ref="D116:F116"/>
    <mergeCell ref="A124:C124"/>
    <mergeCell ref="D124:F124"/>
    <mergeCell ref="B149:B150"/>
    <mergeCell ref="D119:F119"/>
    <mergeCell ref="D120:F120"/>
    <mergeCell ref="A142:G142"/>
    <mergeCell ref="A149:A150"/>
    <mergeCell ref="D143:F143"/>
    <mergeCell ref="D144:F144"/>
    <mergeCell ref="D145:F145"/>
    <mergeCell ref="A126:A140"/>
    <mergeCell ref="B126:B140"/>
    <mergeCell ref="A143:A146"/>
  </mergeCells>
  <phoneticPr fontId="4" type="noConversion"/>
  <pageMargins left="0.70866141732283472" right="0.70866141732283472" top="0.78740157480314965" bottom="0.78740157480314965" header="0.31496062992125984" footer="0.31496062992125984"/>
  <pageSetup paperSize="9" scale="63" fitToHeight="0" orientation="portrait" verticalDpi="4294967295" r:id="rId1"/>
  <ignoredErrors>
    <ignoredError sqref="A110 A113"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c897ce1-80b5-4bff-b653-fb467b30b302">
      <UserInfo>
        <DisplayName>Magdalena Kabátová</DisplayName>
        <AccountId>22</AccountId>
        <AccountType/>
      </UserInfo>
      <UserInfo>
        <DisplayName>Marek Šlégr</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D56239C2EFF24087E1A23E36D833CF" ma:contentTypeVersion="12" ma:contentTypeDescription="Vytvoří nový dokument" ma:contentTypeScope="" ma:versionID="1281d65b02493559fd65d26a98fe0431">
  <xsd:schema xmlns:xsd="http://www.w3.org/2001/XMLSchema" xmlns:xs="http://www.w3.org/2001/XMLSchema" xmlns:p="http://schemas.microsoft.com/office/2006/metadata/properties" xmlns:ns2="2c996c54-0d75-4893-a9d9-2b431e5e8300" xmlns:ns3="ec897ce1-80b5-4bff-b653-fb467b30b302" targetNamespace="http://schemas.microsoft.com/office/2006/metadata/properties" ma:root="true" ma:fieldsID="cfa2810327a960cf722f770d3ef646f1" ns2:_="" ns3:_="">
    <xsd:import namespace="2c996c54-0d75-4893-a9d9-2b431e5e8300"/>
    <xsd:import namespace="ec897ce1-80b5-4bff-b653-fb467b30b3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96c54-0d75-4893-a9d9-2b431e5e8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897ce1-80b5-4bff-b653-fb467b30b302" elementFormDefault="qualified">
    <xsd:import namespace="http://schemas.microsoft.com/office/2006/documentManagement/types"/>
    <xsd:import namespace="http://schemas.microsoft.com/office/infopath/2007/PartnerControls"/>
    <xsd:element name="SharedWithUsers" ma:index="13"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98E90-0D3F-4120-9765-B9E01DE0C35A}">
  <ds:schemaRefs>
    <ds:schemaRef ds:uri="ec897ce1-80b5-4bff-b653-fb467b30b302"/>
    <ds:schemaRef ds:uri="2c996c54-0d75-4893-a9d9-2b431e5e8300"/>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6D538BBF-2802-41F1-BE86-CABF5D4DB8E4}">
  <ds:schemaRefs>
    <ds:schemaRef ds:uri="http://schemas.microsoft.com/sharepoint/v3/contenttype/forms"/>
  </ds:schemaRefs>
</ds:datastoreItem>
</file>

<file path=customXml/itemProps3.xml><?xml version="1.0" encoding="utf-8"?>
<ds:datastoreItem xmlns:ds="http://schemas.openxmlformats.org/officeDocument/2006/customXml" ds:itemID="{ECC7FBF0-9E97-4495-A812-BD3E34594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96c54-0d75-4893-a9d9-2b431e5e8300"/>
    <ds:schemaRef ds:uri="ec897ce1-80b5-4bff-b653-fb467b30b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List1</vt:lpstr>
      <vt:lpstr>List1!Názvy_tisku</vt:lpstr>
      <vt:lpstr>List1!Oblast_tisku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Jitka Faugnerová</dc:creator>
  <cp:keywords/>
  <dc:description/>
  <cp:lastModifiedBy>Blanka Klimešová</cp:lastModifiedBy>
  <cp:revision/>
  <cp:lastPrinted>2020-08-07T09:40:29Z</cp:lastPrinted>
  <dcterms:created xsi:type="dcterms:W3CDTF">2020-04-06T12:11:18Z</dcterms:created>
  <dcterms:modified xsi:type="dcterms:W3CDTF">2020-08-07T10:52:18Z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0x01010047D56239C2EFF24087E1A23E36D833CF</vt:lpwstr>
  </property>
</Properties>
</file>