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0\VZ - 2 - 2020 - Drogerie\Sjednocení\"/>
    </mc:Choice>
  </mc:AlternateContent>
  <xr:revisionPtr revIDLastSave="0" documentId="8_{0CEC3F64-EF92-4A8D-B5BF-D48D064F06BC}" xr6:coauthVersionLast="45" xr6:coauthVersionMax="45" xr10:uidLastSave="{00000000-0000-0000-0000-000000000000}"/>
  <bookViews>
    <workbookView xWindow="28680" yWindow="-1995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E6" i="1"/>
  <c r="F10" i="1" l="1"/>
  <c r="G10" i="1" s="1"/>
  <c r="E10" i="1"/>
  <c r="F9" i="1"/>
  <c r="G9" i="1" s="1"/>
  <c r="E9" i="1"/>
  <c r="F8" i="1"/>
  <c r="G8" i="1" s="1"/>
  <c r="E8" i="1"/>
  <c r="F7" i="1"/>
  <c r="G7" i="1" s="1"/>
  <c r="E7" i="1"/>
  <c r="E5" i="1"/>
  <c r="F5" i="1"/>
  <c r="G5" i="1" s="1"/>
  <c r="F4" i="1"/>
  <c r="G4" i="1" s="1"/>
  <c r="E4" i="1"/>
  <c r="F3" i="1"/>
  <c r="E3" i="1"/>
  <c r="F11" i="1" l="1"/>
  <c r="G11" i="1" s="1"/>
  <c r="G3" i="1"/>
</calcChain>
</file>

<file path=xl/sharedStrings.xml><?xml version="1.0" encoding="utf-8"?>
<sst xmlns="http://schemas.openxmlformats.org/spreadsheetml/2006/main" count="26" uniqueCount="25">
  <si>
    <t>množství s DPH</t>
  </si>
  <si>
    <t>množství bez DPH</t>
  </si>
  <si>
    <t>CELKEM:</t>
  </si>
  <si>
    <t>obrázek + množství</t>
  </si>
  <si>
    <t>OBJEDNÁVKY GEMIN</t>
  </si>
  <si>
    <t>cena za ks, roli, balení  bez DPH</t>
  </si>
  <si>
    <t>cena za ks, roli, balení      s DPH</t>
  </si>
  <si>
    <t>množství počet</t>
  </si>
  <si>
    <t>Popis zboží VZ 2/2020                          ÚKZÚZ Havlíčkův Brod - 
pracoviště Planá nad Lužnicí</t>
  </si>
  <si>
    <t>2 sady</t>
  </si>
  <si>
    <r>
      <rPr>
        <b/>
        <sz val="11"/>
        <color indexed="8"/>
        <rFont val="Calibri"/>
        <family val="2"/>
        <charset val="238"/>
      </rPr>
      <t>1)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Plastový smetáček s lopatkou = sada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b/>
        <sz val="11"/>
        <color theme="1"/>
        <rFont val="Calibri"/>
        <family val="2"/>
        <charset val="238"/>
        <scheme val="minor"/>
      </rPr>
      <t>pevný plast), lopatka opatřena gumovou hranou.</t>
    </r>
  </si>
  <si>
    <t>Příloha č. 5  - specifikace plnění VZ - čistící, úklidové prostředky, drogistické a jiné zboží  
pro ÚKZÚZ Havlíčkův Brod - pracoviště Planá nad Lužnicí, ČSLA 23, Planá nad Lužnicí, PSČ 391 11</t>
  </si>
  <si>
    <t>2 kusy</t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</si>
  <si>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Spokar plastový okrouhlý kbelík s výlevkou nebo bez výlevky,  objem 10 litrů, plastové pevné držadlo.</t>
    </r>
  </si>
  <si>
    <t>6 kusů</t>
  </si>
  <si>
    <t>4 kusy</t>
  </si>
  <si>
    <r>
      <t xml:space="preserve">5) </t>
    </r>
    <r>
      <rPr>
        <b/>
        <sz val="11"/>
        <color theme="1"/>
        <rFont val="Calibri"/>
        <family val="2"/>
        <charset val="238"/>
        <scheme val="minor"/>
      </rPr>
      <t xml:space="preserve">Tekuté mýdlo do dávkovačů v  kanystru z plastu, objem 5 litrů, </t>
    </r>
    <r>
      <rPr>
        <b/>
        <sz val="11"/>
        <color rgb="FFFF0000"/>
        <rFont val="Calibri"/>
        <family val="2"/>
        <charset val="238"/>
        <scheme val="minor"/>
      </rPr>
      <t xml:space="preserve">hustší konzistence,  pouze bílá barva. </t>
    </r>
  </si>
  <si>
    <r>
      <t xml:space="preserve">7) </t>
    </r>
    <r>
      <rPr>
        <sz val="11"/>
        <color indexed="8"/>
        <rFont val="Calibri"/>
        <family val="2"/>
        <charset val="238"/>
      </rPr>
      <t>S</t>
    </r>
    <r>
      <rPr>
        <b/>
        <sz val="11"/>
        <color rgb="FF000000"/>
        <rFont val="Calibri"/>
        <family val="2"/>
        <charset val="238"/>
      </rPr>
      <t>áčky do koše se zatahovací páskou, 600x800 mm - 60 litrů/10 ks v roličce. Mimořádně odolné proti roztržení a úniku tekutin, 40 mikronů, černé.</t>
    </r>
    <r>
      <rPr>
        <sz val="11"/>
        <color indexed="8"/>
        <rFont val="Calibri"/>
        <family val="2"/>
        <charset val="238"/>
      </rPr>
      <t xml:space="preserve">
LDPE = igelit</t>
    </r>
  </si>
  <si>
    <t>10 rolí</t>
  </si>
  <si>
    <t>3 krabice</t>
  </si>
  <si>
    <t>60 rolí</t>
  </si>
  <si>
    <r>
      <rPr>
        <b/>
        <sz val="11"/>
        <color theme="1"/>
        <rFont val="Calibri"/>
        <family val="2"/>
        <charset val="238"/>
        <scheme val="minor"/>
      </rPr>
      <t>8) Papírový ručník bílý, 2 vrstvy, 100% celulóza, 4000 ks v kartonu (krabici).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Rozměr 23x24 cm</t>
    </r>
    <r>
      <rPr>
        <sz val="11"/>
        <color theme="1"/>
        <rFont val="Calibri"/>
        <family val="2"/>
        <charset val="238"/>
        <scheme val="minor"/>
      </rPr>
      <t xml:space="preserve"> (Harmony)</t>
    </r>
  </si>
  <si>
    <r>
      <rPr>
        <b/>
        <sz val="11"/>
        <color indexed="8"/>
        <rFont val="Calibri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 O</t>
    </r>
    <r>
      <rPr>
        <b/>
        <sz val="11"/>
        <color theme="1"/>
        <rFont val="Calibri"/>
        <family val="2"/>
        <charset val="238"/>
        <scheme val="minor"/>
      </rPr>
      <t>svěžovač vzduchu, objem 300 ml., (např. vůně Japonská zahrada</t>
    </r>
    <r>
      <rPr>
        <sz val="11"/>
        <color theme="1"/>
        <rFont val="Calibri"/>
        <family val="2"/>
        <charset val="238"/>
        <scheme val="minor"/>
      </rPr>
      <t>), výrobce S.C.Johnson, Brise.</t>
    </r>
  </si>
  <si>
    <r>
      <rPr>
        <b/>
        <sz val="11"/>
        <color theme="1"/>
        <rFont val="Calibri"/>
        <family val="2"/>
        <charset val="238"/>
        <scheme val="minor"/>
      </rPr>
      <t>4) Tekuté mýdlo s pumpičkou, 500 ml,</t>
    </r>
    <r>
      <rPr>
        <sz val="11"/>
        <color theme="1"/>
        <rFont val="Calibri"/>
        <family val="2"/>
        <charset val="238"/>
        <scheme val="minor"/>
      </rPr>
      <t xml:space="preserve"> Tekuté mýdlo na ruce s glycerinem,</t>
    </r>
  </si>
  <si>
    <r>
      <rPr>
        <b/>
        <sz val="11"/>
        <color theme="1"/>
        <rFont val="Calibri"/>
        <family val="2"/>
        <charset val="238"/>
        <scheme val="minor"/>
      </rPr>
      <t>9) Toaletní papír dvouvrstvý, měkký, recykl, pevně navinut</t>
    </r>
    <r>
      <rPr>
        <sz val="11"/>
        <color theme="1"/>
        <rFont val="Calibri"/>
        <family val="2"/>
        <charset val="238"/>
        <scheme val="minor"/>
      </rPr>
      <t>(do zásobníku)</t>
    </r>
    <r>
      <rPr>
        <b/>
        <sz val="11"/>
        <color rgb="FFFF0000"/>
        <rFont val="Calibri"/>
        <family val="2"/>
        <charset val="238"/>
        <scheme val="minor"/>
      </rPr>
      <t>průměr návinu 23 cm</t>
    </r>
    <r>
      <rPr>
        <b/>
        <sz val="11"/>
        <color theme="1"/>
        <rFont val="Calibri"/>
        <family val="2"/>
        <charset val="238"/>
        <scheme val="minor"/>
      </rPr>
      <t>, šíře 9 cm, min. 65% bělost</t>
    </r>
    <r>
      <rPr>
        <sz val="11"/>
        <color theme="1"/>
        <rFont val="Calibri"/>
        <family val="2"/>
        <charset val="238"/>
        <scheme val="minor"/>
      </rPr>
      <t xml:space="preserve"> (1 balení po 6 kusech - rolích). Celkem 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</si>
</sst>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438150</xdr:rowOff>
    </xdr:from>
    <xdr:to>
      <xdr:col>1</xdr:col>
      <xdr:colOff>1400175</xdr:colOff>
      <xdr:row>3</xdr:row>
      <xdr:rowOff>438150</xdr:rowOff>
    </xdr:to>
    <xdr:pic>
      <xdr:nvPicPr>
        <xdr:cNvPr id="1664" name="Obrázek 1">
          <a:extLst>
            <a:ext uri="{FF2B5EF4-FFF2-40B4-BE49-F238E27FC236}">
              <a16:creationId xmlns:a16="http://schemas.microsoft.com/office/drawing/2014/main" id="{A4B921F6-B4D8-4EE8-AEBD-183D5049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3252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2</xdr:row>
      <xdr:rowOff>257175</xdr:rowOff>
    </xdr:from>
    <xdr:to>
      <xdr:col>1</xdr:col>
      <xdr:colOff>1466850</xdr:colOff>
      <xdr:row>2</xdr:row>
      <xdr:rowOff>1371600</xdr:rowOff>
    </xdr:to>
    <xdr:pic>
      <xdr:nvPicPr>
        <xdr:cNvPr id="40" name="det-img" descr="Smetá&amp;ccaron;ek a lopatka">
          <a:extLst>
            <a:ext uri="{FF2B5EF4-FFF2-40B4-BE49-F238E27FC236}">
              <a16:creationId xmlns:a16="http://schemas.microsoft.com/office/drawing/2014/main" id="{9A699A6E-9604-4793-9213-317A5BAF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7200900"/>
          <a:ext cx="13430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</xdr:row>
      <xdr:rowOff>200025</xdr:rowOff>
    </xdr:from>
    <xdr:to>
      <xdr:col>1</xdr:col>
      <xdr:colOff>1457325</xdr:colOff>
      <xdr:row>3</xdr:row>
      <xdr:rowOff>1314450</xdr:rowOff>
    </xdr:to>
    <xdr:pic>
      <xdr:nvPicPr>
        <xdr:cNvPr id="42" name="Obrázek 6" descr="Papírenské zboží - Spokar Green Line GL12 zelený plastový kbelík s výlevkou 10 litrů">
          <a:extLst>
            <a:ext uri="{FF2B5EF4-FFF2-40B4-BE49-F238E27FC236}">
              <a16:creationId xmlns:a16="http://schemas.microsoft.com/office/drawing/2014/main" id="{BFED3773-338E-4438-8C87-6C3505F6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752725"/>
          <a:ext cx="13430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200025</xdr:rowOff>
    </xdr:from>
    <xdr:to>
      <xdr:col>1</xdr:col>
      <xdr:colOff>990600</xdr:colOff>
      <xdr:row>4</xdr:row>
      <xdr:rowOff>1466850</xdr:rowOff>
    </xdr:to>
    <xdr:pic>
      <xdr:nvPicPr>
        <xdr:cNvPr id="43" name="Obrázek 35">
          <a:extLst>
            <a:ext uri="{FF2B5EF4-FFF2-40B4-BE49-F238E27FC236}">
              <a16:creationId xmlns:a16="http://schemas.microsoft.com/office/drawing/2014/main" id="{D469071E-EF0A-4B25-9FDA-78B54AEDF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333875"/>
          <a:ext cx="5334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6</xdr:row>
      <xdr:rowOff>190500</xdr:rowOff>
    </xdr:from>
    <xdr:to>
      <xdr:col>1</xdr:col>
      <xdr:colOff>1447800</xdr:colOff>
      <xdr:row>6</xdr:row>
      <xdr:rowOff>1600200</xdr:rowOff>
    </xdr:to>
    <xdr:pic>
      <xdr:nvPicPr>
        <xdr:cNvPr id="44" name="Obrázek 1">
          <a:extLst>
            <a:ext uri="{FF2B5EF4-FFF2-40B4-BE49-F238E27FC236}">
              <a16:creationId xmlns:a16="http://schemas.microsoft.com/office/drawing/2014/main" id="{0631C4EC-B8FF-427E-8DD6-EB8DA404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5020925"/>
          <a:ext cx="13525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7</xdr:row>
      <xdr:rowOff>200025</xdr:rowOff>
    </xdr:from>
    <xdr:to>
      <xdr:col>1</xdr:col>
      <xdr:colOff>1428750</xdr:colOff>
      <xdr:row>7</xdr:row>
      <xdr:rowOff>1514475</xdr:rowOff>
    </xdr:to>
    <xdr:pic>
      <xdr:nvPicPr>
        <xdr:cNvPr id="46" name="Obrázek 23" descr="Sá&amp;ccaron;ek do koše LDPE 60x80/10ks 40mi zatahovací 70l &amp;ccaron;erná">
          <a:extLst>
            <a:ext uri="{FF2B5EF4-FFF2-40B4-BE49-F238E27FC236}">
              <a16:creationId xmlns:a16="http://schemas.microsoft.com/office/drawing/2014/main" id="{EFE42871-B3EF-4504-84DE-6427D439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8973800"/>
          <a:ext cx="13525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8</xdr:row>
      <xdr:rowOff>314325</xdr:rowOff>
    </xdr:from>
    <xdr:to>
      <xdr:col>1</xdr:col>
      <xdr:colOff>1476375</xdr:colOff>
      <xdr:row>8</xdr:row>
      <xdr:rowOff>1123950</xdr:rowOff>
    </xdr:to>
    <xdr:pic>
      <xdr:nvPicPr>
        <xdr:cNvPr id="48" name="Obrázek 2">
          <a:extLst>
            <a:ext uri="{FF2B5EF4-FFF2-40B4-BE49-F238E27FC236}">
              <a16:creationId xmlns:a16="http://schemas.microsoft.com/office/drawing/2014/main" id="{50EF07E8-A05B-4C89-B38A-BC86846F4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3393400"/>
          <a:ext cx="1362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9</xdr:row>
      <xdr:rowOff>219075</xdr:rowOff>
    </xdr:from>
    <xdr:to>
      <xdr:col>1</xdr:col>
      <xdr:colOff>1419225</xdr:colOff>
      <xdr:row>9</xdr:row>
      <xdr:rowOff>1247775</xdr:rowOff>
    </xdr:to>
    <xdr:pic>
      <xdr:nvPicPr>
        <xdr:cNvPr id="49" name="Obrázek 2">
          <a:extLst>
            <a:ext uri="{FF2B5EF4-FFF2-40B4-BE49-F238E27FC236}">
              <a16:creationId xmlns:a16="http://schemas.microsoft.com/office/drawing/2014/main" id="{D08E1BC6-B00E-4FB0-A4F4-3CC5AA031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254508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showRuler="0" view="pageLayout" topLeftCell="A8" zoomScaleNormal="100" workbookViewId="0">
      <selection activeCell="A10" sqref="A10"/>
    </sheetView>
  </sheetViews>
  <sheetFormatPr defaultColWidth="9.140625" defaultRowHeight="15" x14ac:dyDescent="0.25"/>
  <cols>
    <col min="1" max="1" width="29.7109375" customWidth="1"/>
    <col min="2" max="2" width="21" customWidth="1"/>
    <col min="3" max="3" width="9.140625" customWidth="1"/>
    <col min="4" max="4" width="9.42578125" style="1" customWidth="1"/>
    <col min="5" max="7" width="9.42578125" customWidth="1"/>
  </cols>
  <sheetData>
    <row r="1" spans="1:7" ht="40.5" customHeight="1" x14ac:dyDescent="0.25">
      <c r="A1" s="20" t="s">
        <v>11</v>
      </c>
      <c r="B1" s="20"/>
      <c r="C1" s="20"/>
      <c r="D1" s="20"/>
      <c r="E1" s="20"/>
      <c r="F1" s="20"/>
      <c r="G1" s="20"/>
    </row>
    <row r="2" spans="1:7" ht="40.5" customHeight="1" x14ac:dyDescent="0.25">
      <c r="A2" s="19" t="s">
        <v>8</v>
      </c>
      <c r="B2" s="9" t="s">
        <v>3</v>
      </c>
      <c r="C2" s="7" t="s">
        <v>7</v>
      </c>
      <c r="D2" s="10" t="s">
        <v>5</v>
      </c>
      <c r="E2" s="10" t="s">
        <v>6</v>
      </c>
      <c r="F2" s="8" t="s">
        <v>1</v>
      </c>
      <c r="G2" s="8" t="s">
        <v>0</v>
      </c>
    </row>
    <row r="3" spans="1:7" ht="120" customHeight="1" x14ac:dyDescent="0.25">
      <c r="A3" s="11" t="s">
        <v>10</v>
      </c>
      <c r="B3" s="4" t="s">
        <v>9</v>
      </c>
      <c r="C3" s="15">
        <v>2</v>
      </c>
      <c r="D3" s="23">
        <v>0</v>
      </c>
      <c r="E3" s="23">
        <f t="shared" ref="E3:E10" si="0">D3*1.21</f>
        <v>0</v>
      </c>
      <c r="F3" s="23">
        <f t="shared" ref="F3:F10" si="1">C3*D3</f>
        <v>0</v>
      </c>
      <c r="G3" s="23">
        <f t="shared" ref="G3:G11" si="2">F3*1.21</f>
        <v>0</v>
      </c>
    </row>
    <row r="4" spans="1:7" ht="124.5" customHeight="1" x14ac:dyDescent="0.25">
      <c r="A4" s="6" t="s">
        <v>13</v>
      </c>
      <c r="B4" s="4" t="s">
        <v>12</v>
      </c>
      <c r="C4" s="15">
        <v>2</v>
      </c>
      <c r="D4" s="23">
        <v>0</v>
      </c>
      <c r="E4" s="23">
        <f t="shared" si="0"/>
        <v>0</v>
      </c>
      <c r="F4" s="23">
        <f t="shared" si="1"/>
        <v>0</v>
      </c>
      <c r="G4" s="23">
        <f t="shared" si="2"/>
        <v>0</v>
      </c>
    </row>
    <row r="5" spans="1:7" ht="134.25" customHeight="1" x14ac:dyDescent="0.25">
      <c r="A5" s="6" t="s">
        <v>22</v>
      </c>
      <c r="B5" s="4" t="s">
        <v>14</v>
      </c>
      <c r="C5" s="15">
        <v>6</v>
      </c>
      <c r="D5" s="24">
        <v>0</v>
      </c>
      <c r="E5" s="23">
        <f t="shared" si="0"/>
        <v>0</v>
      </c>
      <c r="F5" s="23">
        <f t="shared" si="1"/>
        <v>0</v>
      </c>
      <c r="G5" s="23">
        <f t="shared" si="2"/>
        <v>0</v>
      </c>
    </row>
    <row r="6" spans="1:7" ht="124.5" customHeight="1" x14ac:dyDescent="0.25">
      <c r="A6" s="6" t="s">
        <v>23</v>
      </c>
      <c r="B6" s="4" t="s">
        <v>15</v>
      </c>
      <c r="C6" s="15">
        <v>4</v>
      </c>
      <c r="D6" s="24">
        <v>0</v>
      </c>
      <c r="E6" s="23">
        <f t="shared" si="0"/>
        <v>0</v>
      </c>
      <c r="F6" s="23">
        <f t="shared" si="1"/>
        <v>0</v>
      </c>
      <c r="G6" s="23">
        <f t="shared" si="2"/>
        <v>0</v>
      </c>
    </row>
    <row r="7" spans="1:7" ht="155.25" customHeight="1" x14ac:dyDescent="0.25">
      <c r="A7" s="6" t="s">
        <v>16</v>
      </c>
      <c r="B7" s="4" t="s">
        <v>12</v>
      </c>
      <c r="C7" s="15">
        <v>2</v>
      </c>
      <c r="D7" s="23">
        <v>0</v>
      </c>
      <c r="E7" s="23">
        <f t="shared" si="0"/>
        <v>0</v>
      </c>
      <c r="F7" s="23">
        <f t="shared" si="1"/>
        <v>0</v>
      </c>
      <c r="G7" s="23">
        <f t="shared" si="2"/>
        <v>0</v>
      </c>
    </row>
    <row r="8" spans="1:7" ht="170.1" customHeight="1" x14ac:dyDescent="0.25">
      <c r="A8" s="16" t="s">
        <v>17</v>
      </c>
      <c r="B8" s="4" t="s">
        <v>18</v>
      </c>
      <c r="C8" s="15">
        <v>10</v>
      </c>
      <c r="D8" s="23">
        <v>0</v>
      </c>
      <c r="E8" s="23">
        <f t="shared" si="0"/>
        <v>0</v>
      </c>
      <c r="F8" s="23">
        <f t="shared" si="1"/>
        <v>0</v>
      </c>
      <c r="G8" s="23">
        <f t="shared" si="2"/>
        <v>0</v>
      </c>
    </row>
    <row r="9" spans="1:7" ht="138.75" customHeight="1" x14ac:dyDescent="0.25">
      <c r="A9" s="11" t="s">
        <v>21</v>
      </c>
      <c r="B9" s="4" t="s">
        <v>19</v>
      </c>
      <c r="C9" s="15">
        <v>3</v>
      </c>
      <c r="D9" s="23">
        <v>0</v>
      </c>
      <c r="E9" s="23">
        <f t="shared" si="0"/>
        <v>0</v>
      </c>
      <c r="F9" s="23">
        <f t="shared" si="1"/>
        <v>0</v>
      </c>
      <c r="G9" s="23">
        <f t="shared" si="2"/>
        <v>0</v>
      </c>
    </row>
    <row r="10" spans="1:7" ht="119.25" customHeight="1" x14ac:dyDescent="0.25">
      <c r="A10" s="6" t="s">
        <v>24</v>
      </c>
      <c r="B10" s="5" t="s">
        <v>20</v>
      </c>
      <c r="C10" s="14">
        <v>60</v>
      </c>
      <c r="D10" s="23">
        <v>0</v>
      </c>
      <c r="E10" s="23">
        <f t="shared" si="0"/>
        <v>0</v>
      </c>
      <c r="F10" s="23">
        <f t="shared" si="1"/>
        <v>0</v>
      </c>
      <c r="G10" s="23">
        <f t="shared" si="2"/>
        <v>0</v>
      </c>
    </row>
    <row r="11" spans="1:7" ht="69.75" customHeight="1" thickBot="1" x14ac:dyDescent="0.45">
      <c r="A11" s="17" t="s">
        <v>4</v>
      </c>
      <c r="B11" s="18" t="s">
        <v>2</v>
      </c>
      <c r="C11" s="12"/>
      <c r="D11" s="13"/>
      <c r="E11" s="13"/>
      <c r="F11" s="21">
        <f>SUM(F3:F10)</f>
        <v>0</v>
      </c>
      <c r="G11" s="22">
        <f t="shared" si="2"/>
        <v>0</v>
      </c>
    </row>
    <row r="12" spans="1:7" ht="15" customHeight="1" thickTop="1" x14ac:dyDescent="0.25">
      <c r="A12" s="2"/>
      <c r="B12" s="2"/>
      <c r="C12" s="2"/>
      <c r="D12" s="3"/>
      <c r="E12" s="2"/>
      <c r="F12" s="2"/>
      <c r="G12" s="2"/>
    </row>
    <row r="13" spans="1:7" ht="15" customHeight="1" x14ac:dyDescent="0.25">
      <c r="A13" s="2"/>
      <c r="B13" s="2"/>
      <c r="C13" s="2"/>
      <c r="D13" s="3"/>
      <c r="E13" s="2"/>
      <c r="F13" s="2"/>
      <c r="G13" s="2"/>
    </row>
    <row r="14" spans="1:7" ht="15" customHeight="1" x14ac:dyDescent="0.25">
      <c r="A14" s="2"/>
      <c r="B14" s="2"/>
      <c r="C14" s="2"/>
      <c r="D14" s="3"/>
      <c r="E14" s="2"/>
      <c r="F14" s="2"/>
      <c r="G14" s="2"/>
    </row>
    <row r="15" spans="1:7" ht="15" customHeight="1" x14ac:dyDescent="0.25">
      <c r="A15" s="2"/>
      <c r="B15" s="2"/>
      <c r="C15" s="2"/>
      <c r="D15" s="3"/>
      <c r="E15" s="2"/>
      <c r="F15" s="2"/>
      <c r="G15" s="2"/>
    </row>
    <row r="16" spans="1:7" x14ac:dyDescent="0.25">
      <c r="A16" s="2"/>
      <c r="B16" s="2"/>
      <c r="C16" s="2"/>
      <c r="D16" s="3"/>
      <c r="E16" s="2"/>
      <c r="F16" s="2"/>
      <c r="G16" s="2"/>
    </row>
    <row r="17" spans="1:7" x14ac:dyDescent="0.25">
      <c r="A17" s="2"/>
      <c r="B17" s="2"/>
      <c r="C17" s="2"/>
      <c r="D17" s="3"/>
      <c r="E17" s="2"/>
      <c r="F17" s="2"/>
      <c r="G17" s="2"/>
    </row>
    <row r="18" spans="1:7" x14ac:dyDescent="0.25">
      <c r="A18" s="2"/>
      <c r="B18" s="2"/>
      <c r="C18" s="2"/>
      <c r="D18" s="3"/>
      <c r="E18" s="2"/>
      <c r="F18" s="2"/>
      <c r="G18" s="2"/>
    </row>
    <row r="19" spans="1:7" x14ac:dyDescent="0.25">
      <c r="A19" s="2"/>
      <c r="B19" s="2"/>
      <c r="C19" s="2"/>
      <c r="D19" s="3"/>
      <c r="E19" s="2"/>
      <c r="F19" s="2"/>
      <c r="G19" s="2"/>
    </row>
    <row r="20" spans="1:7" x14ac:dyDescent="0.25">
      <c r="A20" s="2"/>
      <c r="B20" s="2"/>
      <c r="C20" s="2"/>
      <c r="D20" s="3"/>
      <c r="E20" s="2"/>
      <c r="F20" s="2"/>
      <c r="G20" s="2"/>
    </row>
    <row r="21" spans="1:7" x14ac:dyDescent="0.25">
      <c r="A21" s="2"/>
      <c r="B21" s="2"/>
      <c r="C21" s="2"/>
      <c r="D21" s="3"/>
      <c r="E21" s="2"/>
      <c r="F21" s="2"/>
      <c r="G21" s="2"/>
    </row>
    <row r="22" spans="1:7" x14ac:dyDescent="0.25">
      <c r="A22" s="2"/>
      <c r="B22" s="2"/>
      <c r="C22" s="2"/>
      <c r="D22" s="3"/>
      <c r="E22" s="2"/>
      <c r="F22" s="2"/>
      <c r="G22" s="2"/>
    </row>
    <row r="23" spans="1:7" x14ac:dyDescent="0.25">
      <c r="A23" s="2"/>
      <c r="B23" s="2"/>
      <c r="C23" s="2"/>
      <c r="D23" s="3"/>
      <c r="E23" s="2"/>
      <c r="F23" s="2"/>
      <c r="G23" s="2"/>
    </row>
    <row r="24" spans="1:7" x14ac:dyDescent="0.25">
      <c r="A24" s="2"/>
      <c r="B24" s="2"/>
      <c r="C24" s="2"/>
      <c r="D24" s="3"/>
      <c r="E24" s="2"/>
      <c r="F24" s="2"/>
      <c r="G24" s="2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1" ma:contentTypeDescription="Create a new document." ma:contentTypeScope="" ma:versionID="07b0a18da53b1fbd01eb00447b600d56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15fc468e15037563096f1edbae1d2b57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8A527C-C2CB-480C-88C7-69EEE717BB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B9B0BC-2C3F-4992-AFEF-1A47B17D3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79E437-D021-4D8C-9CB5-4E1803E44F8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2019-05-27T12:49:19Z</cp:lastPrinted>
  <dcterms:created xsi:type="dcterms:W3CDTF">2013-02-08T05:26:42Z</dcterms:created>
  <dcterms:modified xsi:type="dcterms:W3CDTF">2020-07-08T08:03:28Z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60308@ukzuz.cz</vt:lpwstr>
  </property>
  <property fmtid="{D5CDD505-2E9C-101B-9397-08002B2CF9AE}" pid="5" name="MSIP_Label_ddfdcfce-ddd9-46fd-a41e-890a4587f248_SetDate">
    <vt:lpwstr>2019-05-02T07:09:58.4532842Z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e637bfd1-a5d6-45dc-a97e-8179efb041cf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0x01010032E6D441E0EDEE4099CF7A4F15BBB0FF</vt:lpwstr>
  </property>
</Properties>
</file>