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MR\57515 - IT díly 07_2020\"/>
    </mc:Choice>
  </mc:AlternateContent>
  <bookViews>
    <workbookView xWindow="0" yWindow="0" windowWidth="19200" windowHeight="11160"/>
  </bookViews>
  <sheets>
    <sheet name="Seznam položek" sheetId="2" r:id="rId1"/>
  </sheets>
  <calcPr calcId="162913"/>
</workbook>
</file>

<file path=xl/calcChain.xml><?xml version="1.0" encoding="utf-8"?>
<calcChain xmlns="http://schemas.openxmlformats.org/spreadsheetml/2006/main">
  <c r="D19" i="2" l="1"/>
  <c r="D24" i="2" l="1"/>
  <c r="D25" i="2"/>
  <c r="D26" i="2"/>
  <c r="D27" i="2"/>
  <c r="D28" i="2"/>
  <c r="D29" i="2"/>
  <c r="D30" i="2"/>
  <c r="D31" i="2"/>
  <c r="D23" i="2" l="1"/>
  <c r="D15" i="2"/>
  <c r="D16" i="2"/>
  <c r="D17" i="2"/>
  <c r="D18" i="2"/>
  <c r="D20" i="2"/>
  <c r="D21" i="2"/>
  <c r="D22" i="2"/>
  <c r="D14" i="2" l="1"/>
  <c r="D12" i="2" l="1"/>
  <c r="D13" i="2"/>
  <c r="D11" i="2" l="1"/>
  <c r="D32" i="2" s="1"/>
</calcChain>
</file>

<file path=xl/sharedStrings.xml><?xml version="1.0" encoding="utf-8"?>
<sst xmlns="http://schemas.openxmlformats.org/spreadsheetml/2006/main" count="74" uniqueCount="55">
  <si>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</si>
  <si>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</si>
  <si>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</si>
  <si>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</si>
  <si>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</si>
  <si>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</si>
  <si>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</si>
  <si>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</si>
  <si>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TECHNICKÁ SPECIFIKACE A ZÁRUKA:
</t>
  </si>
  <si>
    <t>Technická specifikace a záruka FEL - IT díly 07/2020</t>
  </si>
  <si>
    <t>LCD monitor č. 1</t>
  </si>
  <si>
    <t>LCD monitor č. 3</t>
  </si>
  <si>
    <t>LCD monitor č. 4</t>
  </si>
  <si>
    <t>LED monitor č. 2</t>
  </si>
  <si>
    <t>LED monitor č. 5</t>
  </si>
  <si>
    <t>LED monitor č. 6</t>
  </si>
  <si>
    <t>SSD disk č. 1</t>
  </si>
  <si>
    <t>SATA disk č. 1</t>
  </si>
  <si>
    <t>Klávesnice č. 1</t>
  </si>
  <si>
    <t>SSD disk č. 2</t>
  </si>
  <si>
    <t>SSD disk č. 3</t>
  </si>
  <si>
    <t>SATA disk č. 2</t>
  </si>
  <si>
    <t>Mini PC č. 1</t>
  </si>
  <si>
    <t>SAS disk č. 1</t>
  </si>
  <si>
    <t>SAS disk č. 2</t>
  </si>
  <si>
    <t>SATA disk č. 3</t>
  </si>
  <si>
    <t>LCD monitor č. 7</t>
  </si>
  <si>
    <t>SSD disk č. 4</t>
  </si>
  <si>
    <t>Paměť RAM DDR4 č. 1</t>
  </si>
  <si>
    <t>Dokovací stanice č. 1</t>
  </si>
  <si>
    <t>LCD monitor č. 8</t>
  </si>
  <si>
    <t>LCD monitor č. 1:
LCD monitor s obrazovkovou technologií IPS, rozlišení min. 1920 x 1080 (FHD), 
poměr stran 16:9, úhlopříčka min. 27", matný,
pozorovací úhly min 178°, kontrast min 1 000:1, 
odezva: max. 5ms, rozhraní: min 1 x USB-C, min 1x HDMI, min 1x DP/mDP, 
USB Hub 3.0, počet USB portů: min 3ks, 
VESA kompatibilní, Pivot, nastavitelná výška, 
typická spotřeba: max. 20W, 
záruka: min 3 roky NBD on-site</t>
  </si>
  <si>
    <t>LED monitor č. 2:
LED monitor s obrazovkovou technologií IPS, rozlišení min. 3840 x 2160 (4k UHD), 
poměr stran 16:9, úhlopříčka min. 31.5", matný,
pozorovací úhly min 178°, kontrast min 1300:1 
odezva: max. 5ms, svítivost min. 400 cd/m2,
minimálně 1 x DP 1.4, 1 x HDMI 2.0, 1 x USB-C (s možností napájení do 90W)
Vestavěný USB HUB , minimálně 4xUSB 3.0 (z toho 2 x s možností nabíjení do 2A) a 1 x USB 3.0 upstream
Součástí dodávky je propojovací kabel pro přenos digitálního signálu
nastavitelná výška, VESA kompatibilní, audio vstup, PIVOT,
spotřeba: max. 46W, 
záruka: min 3 roky NBD on-site</t>
  </si>
  <si>
    <t>LCD monitor č. 3:
Rovný LCD monitor s obrazovkovou technologií IPS, 
rozlišení min. 2560 x 1080 (UW-UXGA), 
poměr stran 21:9, úhlopříčka min. 29", matný,
pozorovací úhly min 178°, kontrast min 1 000:1 ( 5 000 000:1 dyn.), 
odezva: max. 5ms, rozhraní: min 1x HDMI, min 1x DP/mDP, min 1x USB-C
VESA kompatibilní, technologie pro ochranu zraku ( Blue Light reduction, Flicker reduction)
typická spotřeba: max. 35W, reproduktory o výkonu min. 10W,
záruka: min 2 roky</t>
  </si>
  <si>
    <t>LCD monitor č. 4:
LCD monitor s obrazovkovou technologií IPS, rozlišení min. 1920 x 1080 (FullHD), 
poměr stran 16:9, úhlopříčka 27", matný,
pozorovací úhly min 178°, kontrast min 1000:1, 
odezva: max. 5ms, rozhraní: min 1x HDMI, min 1x VGA 
VESA kompatibilní,
technologie pro ochranu zraku ( Blue Light reduction, Flicker reduction)
typická spotřeba: max. 30W, záruka: min 3 roky</t>
  </si>
  <si>
    <t>LED monitor č. 5:
Speciální přenosný LED monitor s obrazovkovou technologií IPS,
rozlišení min. 1920 x 1080 (FullHD), 
poměr stran 16:9, úhlopříčka 15.6", lesklý,
pozorovací úhly min 178°, kontrast min 800:1, 
odezva: max. 5ms, rozhraní: min 1x USB-C
typická spotřeba: max. 10W, 
technologie pro ochranu zraku ( Blue Light reduction, Flicker reduction)
balení obsahuje napájecí USB-C adaptér, smart case, USB-C kabel, 
hmotnost max. 0,80 kg, max. rozměry 370 x 230 x 9 mm,
záruka: min 3 roky</t>
  </si>
  <si>
    <t>LED monitor č. 6:
Ultraštíhlý LED monitor s obrazovkovou technologií IPS, rozlišení min. 1920 x 1200 (WUXGA), 
poměr stran 16:10, úhlopříčka min. 24", matný, tenký rámeček,
pozorovací úhly min 178°, kontrast min 1000:1 (2M:1 dynamicky), 
odezva: max. 8ms, rozhraní: min 2x HDMI/MHL, min 2x DP/miniDP, 
technologie MST (Multi-Stream Transport) 
funkce Pivot, USB Hub 3.0 (3.1 gen1), počet USB portů: min 4ks, 
nastavitelná výška, VESA kompatibilní, sluchátkový výstup,
typická spotřeba: max. 23W, záruka: min 3 roky NBD on-site</t>
  </si>
  <si>
    <t>SATA disk č. 1:
Klasický interní 3,5“ magnetický disk s kapacitou min. 8TB, 
rozhraní SATA III (6Gb/s), rychlost otáčení ploten min. 5400 rpm, 
vyrovnávací paměť min 256MB, průměrná rychlost čteni a zápisu min. 190 MB/s, 
určený pro NAS systémy,
MTBF min. 1 000 000 hodin, pracovní vytížení min. 170 TB/rok, 
záruka min. 3 roky</t>
  </si>
  <si>
    <t>Klávesnice č. 1:
Set ergonomické klávesnice a myši Microsoft Sculpt Ergonomic Desktop Wireless CZ/SK</t>
  </si>
  <si>
    <t>SSD disk č. 1: 
SSD disk formátu 2.5", kapacita min. 1000GB, rozhraní SATA-III, 
teoretická rychlost čtení min. 540MB/s, teoretická rychlost zápisu min. 510MB/s, 
min. 97 000 / 89 000 IOPS (čtení/ zápis), šifrování AES 256bit, podpora TRIM, 
střední doba mezi poruchami (MTBF) min. 1 500 000 h, životnost min. 600 TBW,
záruka min. 5 let</t>
  </si>
  <si>
    <t>SSD disk č. 2: 
Pevný disk typu SSD formátu NVMe U.2 ( 2.5" ) o kapacitě min. 3200GB, 
rozhraní PCIe Gen3 x4 NVMe, 
rychlost náhodného čtení min. 830 000 IOPS, rychlost náhodného zápisu min. 205 000 IOPS,
rychlost čtení min. 3400MB/s, rychlost zápisu min. 3000MB/s,
spolehlivost (MTBF) min 2 000 000 hod., životnost min. 18 500TB (3DWPD), určeno pro servery !!!
záruka min. 5 let</t>
  </si>
  <si>
    <t>SATA disk č. 2:
Klasický interní 3,5“ magnetický disk s kapacitou min. 6TB, 
rozhraní SATA III (6Gb/s), rychlost otáčení ploten min. 7200 rpm, 
vyrovnávací paměť min 256MB, průměrná rychlost čteni a zápisu min. 210 MB/s, 
určený pro provoz 24x7 v serverech,
MTBF min. 1 200 000 hodin, pracovní vytížení min. 300 TB/rok, 
záruka min. 5 let</t>
  </si>
  <si>
    <t>Mini PC č. 1:
* kompaktní mini PC s pasivním chlazením o rozměrech maximálně 120mm x 115mm x 38mm (šířka, hloubka, výška), 
 * procesor s CPU benchmarkem min. 10 150, min. 6 fyzických jader kvůli paralelizaci úloh, min. 12 logických jader, kvůli energetické efektivitě vyžadována technologie 14nm nebo lepší, typický TDP max. 15W
 * min. 2 paměťové sloty SO-DIMM DDR4, frekvence min. 2666MHz, osazení až 32GB
 * min 1x slot pro SSD M.2 (22x42/80) disk včetně podpory rozhraní PCIe x4
 * rozhraní: min 1x HDMI, min 3x USB 3.1/3.2 Gen 2 Type-A, min 2x USB 3.1/3.2 Gen 2 Type-C (jeden s podporou Thunderbolt 3)
 * min 1x GLAN na desce, 
 * čtečka paměťových karet
 * Wi-Fi standardy: a, ac, b, g, n, ax
 * Bluetooth 5.0
 * bez operačního systému
 Záruka na Mini PC min 3 roky</t>
  </si>
  <si>
    <t>SSD disk č. 3: 
SSD disk, kapacita min. 500 GB, rozhraní M.2 PCI-Express NVMe 3.0 x4, formát disku M.2 2280, 
teoretická rychlost čtení min. 1450MB/s, teoretická rychlost zápisu min. 950MB/s, 
náhodné čtení min. 85 000 IOPS, náhodný zápis min. 210 000 IOPS,
střední doba mezi poruchami (MTBF) min. 1 500 000 h, životnost min. 100 TBW, 
záruka min. 5 let</t>
  </si>
  <si>
    <t>SAS disk č. 1:
Klasický interní 3,5“ magnetický disk s kapacitou min. 12TB, 
rozhraní  SAS 12 Gb/s, rychlost otáčení ploten min. 7200 rpm, 
vyrovnávací paměť min 256MB, průměrná rychlost čteni a zápisu min. 240 MB/s, 
určený pro provoz 24x7 v serverech,
MTBF min. 2 500 000 hodin, záruka min. 5 let</t>
  </si>
  <si>
    <r>
      <t xml:space="preserve">SAS disk č. 2: 
Klasický interní 3,5“ magnetický disk s kapacitou min. 12TB, 
rozhraní  SAS 12 Gb/s, rychlost otáčení ploten min. 7200 rpm, 
vyrovnávací paměť min 256MB, průměrná rychlost čteni a zápisu min. 240 MB/s, 
určený pro provoz 24x7 v serverech,
MTBF min. 2 500 000 hodin, záruka min. 5 let
</t>
    </r>
    <r>
      <rPr>
        <b/>
        <sz val="11"/>
        <color theme="1"/>
        <rFont val="Calibri"/>
        <family val="2"/>
        <charset val="238"/>
        <scheme val="minor"/>
      </rPr>
      <t xml:space="preserve">Disky SAS č. 1 a SAS č. 2 jsou určeny do diskového úložiště, požadujeme různé výrobce!!!! </t>
    </r>
  </si>
  <si>
    <t>SATA disk č. 3:
Klasický interní 3,5“ magnetický disk s kapacitou min. 16TB, 
rozhraní SATA III (6Gb/s), rychlost otáčení ploten min. 7200 rpm, 
vyrovnávací paměť min 256MB, průměrná rychlost čteni a zápisu min. 245 MB/s, 
určený pro provoz 24x7 v datových centrech,
MTBF min. 2 500 000 hodin, záruka min. 5 let</t>
  </si>
  <si>
    <t>LCD monitor č. 7:
Prohnutý LCD monitor s obrazovkovou technologií IPS nebo VA, 
rozlišení min. 3440 x 1440 (UW-QHD), 
poměr stran 21:9, úhlopříčka min. 34", matný,
pozorovací úhly min 172°, kontrast min 1 000:1, 
odezva: max. 8ms, rozhraní: min 1x HDMI, min 2x DP/mDP, 
USB Hub 3.0, počet USB portů: min 4ks, 
VESA kompatibilní, nastavitelná výška, 
typická spotřeba: max. 60W, reproduktory
záruka: min 3 roky NBD on site</t>
  </si>
  <si>
    <t>SSD disk č. 4: 
SSD disk, kapacita min. 2000 GB, rozhraní M.2 PCI-Express NVMe 3.0 x4, formát disku M.2 2280, 
teoretická rychlost čtení min. 3300MB/s, teoretická rychlost zápisu min. 2800MB/s, 
náhodné čtení min. 350 000 IOPS, náhodný zápis min. 350 000 IOPS,
střední doba mezi poruchami (MTBF) min. 2 000 000 h, životnost min. 1250 TBW, 
záruka min. 5 let</t>
  </si>
  <si>
    <t>Paměť RAM DDR4 č. 1:
paměť RAM min. 32GB DDR4 SO-DIMM s rychlostí min. 2666MHz (1ks po 32GB), 
parametry CL19, Non-ECC, napětí 1,20V, záruka min. 10 let</t>
  </si>
  <si>
    <t>Dokovací stanice č. 1:
Originální dokovací stanice pro NB DELL WD19TB 180W, záruka 2 roky</t>
  </si>
  <si>
    <t>LCD monitor č. 8:
LCD monitor s obrazovkovou technologií IPS, rozlišení min. 1920 x 1080 (FullHD), 
poměr stran 16:9, úhlopříčka 23.8"- 24.1", matný,
pozorovací úhly min 178°, kontrast min 1000:1, 
odezva: max. 5ms, rozhraní: min 1x HDMI, min 1x DP, min 1x VGA 
funkce Pivot, USB Hub, počet USB 3.0 portů: min 2ks, 
nastavitelná výška, VESA kompatibilní,
typická spotřeba: max. 20W, záruka: min 3 roky NBD on-site
součástí dodávky bude 1x DP kabel a 1x HDMI kabel délky min. 1,8 m</t>
  </si>
  <si>
    <t>Místo doručení</t>
  </si>
  <si>
    <t>Praha 6, Technická 2</t>
  </si>
  <si>
    <t>Praha 2, Karlovo nám.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</si>
</sst>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33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10" xfId="42" applyBorder="1" applyAlignment="1" applyProtection="1">
      <alignment wrapText="1"/>
    </xf>
    <xf numFmtId="0" fontId="16" fillId="0" borderId="13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top" wrapText="1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tabSelected="1" zoomScale="85" zoomScaleNormal="85" workbookViewId="0">
      <selection activeCell="I25" sqref="I25"/>
    </sheetView>
  </sheetViews>
  <sheetFormatPr defaultColWidth="9.1796875" defaultRowHeight="14.5" x14ac:dyDescent="0.35"/>
  <cols>
    <col min="1" max="1" width="39.1796875" style="17" customWidth="1"/>
    <col min="2" max="2" width="5.54296875" style="9" customWidth="1"/>
    <col min="3" max="3" width="12.453125" style="10" customWidth="1"/>
    <col min="4" max="4" width="13.54296875" style="10" customWidth="1"/>
    <col min="5" max="5" width="24" style="11" customWidth="1"/>
    <col min="6" max="6" width="21.90625" style="10" customWidth="1"/>
    <col min="7" max="16384" width="9.1796875" style="10"/>
  </cols>
  <sheetData>
    <row r="1" spans="1:6" s="8" customFormat="1" ht="57" customHeight="1" x14ac:dyDescent="0.35">
      <c r="A1" s="35" t="s">
        <v>9</v>
      </c>
      <c r="B1" s="35"/>
      <c r="C1" s="35"/>
      <c r="D1" s="35"/>
      <c r="E1" s="35"/>
    </row>
    <row r="2" spans="1:6" s="8" customFormat="1" ht="28.5" x14ac:dyDescent="0.35">
      <c r="A2" s="22" t="s">
        <v>6</v>
      </c>
      <c r="B2" s="31"/>
      <c r="C2" s="31"/>
      <c r="D2" s="31"/>
      <c r="E2" s="38"/>
      <c r="F2" s="38"/>
    </row>
    <row r="3" spans="1:6" x14ac:dyDescent="0.35">
      <c r="A3" s="23" t="s">
        <v>7</v>
      </c>
      <c r="B3" s="24"/>
      <c r="C3" s="9"/>
    </row>
    <row r="4" spans="1:6" x14ac:dyDescent="0.35">
      <c r="A4" s="23"/>
      <c r="B4" s="24"/>
      <c r="C4" s="9"/>
    </row>
    <row r="5" spans="1:6" hidden="1" x14ac:dyDescent="0.35">
      <c r="A5" s="23"/>
      <c r="B5" s="24"/>
      <c r="C5" s="9"/>
    </row>
    <row r="6" spans="1:6" hidden="1" x14ac:dyDescent="0.35">
      <c r="A6" s="23"/>
      <c r="B6" s="24"/>
      <c r="C6" s="9"/>
    </row>
    <row r="7" spans="1:6" hidden="1" x14ac:dyDescent="0.35">
      <c r="A7" s="23"/>
      <c r="B7" s="24"/>
      <c r="C7" s="9"/>
    </row>
    <row r="8" spans="1:6" hidden="1" x14ac:dyDescent="0.35">
      <c r="A8" s="23"/>
      <c r="B8" s="24"/>
      <c r="C8" s="9"/>
    </row>
    <row r="9" spans="1:6" hidden="1" x14ac:dyDescent="0.35">
      <c r="A9" s="23"/>
      <c r="B9" s="24"/>
      <c r="C9" s="9"/>
    </row>
    <row r="10" spans="1:6" s="13" customFormat="1" ht="29" x14ac:dyDescent="0.35">
      <c r="A10" s="3" t="s">
        <v>0</v>
      </c>
      <c r="B10" s="12" t="s">
        <v>1</v>
      </c>
      <c r="C10" s="25" t="s">
        <v>2</v>
      </c>
      <c r="D10" s="1" t="s">
        <v>3</v>
      </c>
      <c r="E10" s="26" t="s">
        <v>4</v>
      </c>
      <c r="F10" s="37" t="s">
        <v>52</v>
      </c>
    </row>
    <row r="11" spans="1:6" x14ac:dyDescent="0.35">
      <c r="A11" s="14" t="s">
        <v>10</v>
      </c>
      <c r="B11" s="33">
        <v>1</v>
      </c>
      <c r="C11" s="4"/>
      <c r="D11" s="5">
        <f t="shared" ref="D11:D31" si="0">B11*C11</f>
        <v>0</v>
      </c>
      <c r="E11" s="32"/>
      <c r="F11" s="39" t="s">
        <v>53</v>
      </c>
    </row>
    <row r="12" spans="1:6" x14ac:dyDescent="0.35">
      <c r="A12" s="14" t="s">
        <v>13</v>
      </c>
      <c r="B12" s="33">
        <v>1</v>
      </c>
      <c r="C12" s="4"/>
      <c r="D12" s="5">
        <f t="shared" si="0"/>
        <v>0</v>
      </c>
      <c r="E12" s="32"/>
      <c r="F12" s="39" t="s">
        <v>53</v>
      </c>
    </row>
    <row r="13" spans="1:6" x14ac:dyDescent="0.35">
      <c r="A13" s="14" t="s">
        <v>11</v>
      </c>
      <c r="B13" s="33">
        <v>2</v>
      </c>
      <c r="C13" s="4"/>
      <c r="D13" s="5">
        <f t="shared" si="0"/>
        <v>0</v>
      </c>
      <c r="E13" s="32"/>
      <c r="F13" s="39" t="s">
        <v>53</v>
      </c>
    </row>
    <row r="14" spans="1:6" x14ac:dyDescent="0.35">
      <c r="A14" s="14" t="s">
        <v>12</v>
      </c>
      <c r="B14" s="33">
        <v>2</v>
      </c>
      <c r="C14" s="4"/>
      <c r="D14" s="5">
        <f t="shared" si="0"/>
        <v>0</v>
      </c>
      <c r="E14" s="32"/>
      <c r="F14" s="39" t="s">
        <v>53</v>
      </c>
    </row>
    <row r="15" spans="1:6" x14ac:dyDescent="0.35">
      <c r="A15" s="14" t="s">
        <v>14</v>
      </c>
      <c r="B15" s="33">
        <v>1</v>
      </c>
      <c r="C15" s="4"/>
      <c r="D15" s="5">
        <f t="shared" si="0"/>
        <v>0</v>
      </c>
      <c r="E15" s="32"/>
      <c r="F15" s="39" t="s">
        <v>54</v>
      </c>
    </row>
    <row r="16" spans="1:6" x14ac:dyDescent="0.35">
      <c r="A16" s="14" t="s">
        <v>15</v>
      </c>
      <c r="B16" s="33">
        <v>7</v>
      </c>
      <c r="C16" s="4"/>
      <c r="D16" s="5">
        <f t="shared" si="0"/>
        <v>0</v>
      </c>
      <c r="E16" s="32"/>
      <c r="F16" s="39" t="s">
        <v>54</v>
      </c>
    </row>
    <row r="17" spans="1:6" x14ac:dyDescent="0.35">
      <c r="A17" s="14" t="s">
        <v>16</v>
      </c>
      <c r="B17" s="33">
        <v>4</v>
      </c>
      <c r="C17" s="4"/>
      <c r="D17" s="5">
        <f t="shared" si="0"/>
        <v>0</v>
      </c>
      <c r="E17" s="32"/>
      <c r="F17" s="39" t="s">
        <v>54</v>
      </c>
    </row>
    <row r="18" spans="1:6" x14ac:dyDescent="0.35">
      <c r="A18" s="14" t="s">
        <v>17</v>
      </c>
      <c r="B18" s="33">
        <v>1</v>
      </c>
      <c r="C18" s="4"/>
      <c r="D18" s="5">
        <f t="shared" si="0"/>
        <v>0</v>
      </c>
      <c r="E18" s="32"/>
      <c r="F18" s="39" t="s">
        <v>53</v>
      </c>
    </row>
    <row r="19" spans="1:6" x14ac:dyDescent="0.35">
      <c r="A19" s="14" t="s">
        <v>18</v>
      </c>
      <c r="B19" s="33">
        <v>2</v>
      </c>
      <c r="C19" s="4"/>
      <c r="D19" s="5">
        <f t="shared" si="0"/>
        <v>0</v>
      </c>
      <c r="E19" s="32"/>
      <c r="F19" s="39" t="s">
        <v>54</v>
      </c>
    </row>
    <row r="20" spans="1:6" x14ac:dyDescent="0.35">
      <c r="A20" s="14" t="s">
        <v>19</v>
      </c>
      <c r="B20" s="33">
        <v>4</v>
      </c>
      <c r="C20" s="4"/>
      <c r="D20" s="5">
        <f t="shared" si="0"/>
        <v>0</v>
      </c>
      <c r="E20" s="32"/>
      <c r="F20" s="39" t="s">
        <v>54</v>
      </c>
    </row>
    <row r="21" spans="1:6" x14ac:dyDescent="0.35">
      <c r="A21" s="14" t="s">
        <v>21</v>
      </c>
      <c r="B21" s="33">
        <v>4</v>
      </c>
      <c r="C21" s="4"/>
      <c r="D21" s="5">
        <f t="shared" si="0"/>
        <v>0</v>
      </c>
      <c r="E21" s="32"/>
      <c r="F21" s="39" t="s">
        <v>54</v>
      </c>
    </row>
    <row r="22" spans="1:6" x14ac:dyDescent="0.35">
      <c r="A22" s="14" t="s">
        <v>22</v>
      </c>
      <c r="B22" s="33">
        <v>1</v>
      </c>
      <c r="C22" s="4"/>
      <c r="D22" s="5">
        <f t="shared" si="0"/>
        <v>0</v>
      </c>
      <c r="E22" s="32"/>
      <c r="F22" s="39" t="s">
        <v>54</v>
      </c>
    </row>
    <row r="23" spans="1:6" x14ac:dyDescent="0.35">
      <c r="A23" s="14" t="s">
        <v>20</v>
      </c>
      <c r="B23" s="33">
        <v>1</v>
      </c>
      <c r="C23" s="4"/>
      <c r="D23" s="5">
        <f t="shared" si="0"/>
        <v>0</v>
      </c>
      <c r="E23" s="32"/>
      <c r="F23" s="39" t="s">
        <v>54</v>
      </c>
    </row>
    <row r="24" spans="1:6" x14ac:dyDescent="0.35">
      <c r="A24" s="14" t="s">
        <v>23</v>
      </c>
      <c r="B24" s="33">
        <v>6</v>
      </c>
      <c r="C24" s="4"/>
      <c r="D24" s="5">
        <f t="shared" si="0"/>
        <v>0</v>
      </c>
      <c r="E24" s="32"/>
      <c r="F24" s="39" t="s">
        <v>54</v>
      </c>
    </row>
    <row r="25" spans="1:6" x14ac:dyDescent="0.35">
      <c r="A25" s="14" t="s">
        <v>24</v>
      </c>
      <c r="B25" s="33">
        <v>6</v>
      </c>
      <c r="C25" s="4"/>
      <c r="D25" s="5">
        <f t="shared" si="0"/>
        <v>0</v>
      </c>
      <c r="E25" s="32"/>
      <c r="F25" s="39" t="s">
        <v>54</v>
      </c>
    </row>
    <row r="26" spans="1:6" x14ac:dyDescent="0.35">
      <c r="A26" s="14" t="s">
        <v>25</v>
      </c>
      <c r="B26" s="33">
        <v>12</v>
      </c>
      <c r="C26" s="4"/>
      <c r="D26" s="5">
        <f t="shared" si="0"/>
        <v>0</v>
      </c>
      <c r="E26" s="32"/>
      <c r="F26" s="39" t="s">
        <v>53</v>
      </c>
    </row>
    <row r="27" spans="1:6" x14ac:dyDescent="0.35">
      <c r="A27" s="14" t="s">
        <v>26</v>
      </c>
      <c r="B27" s="33">
        <v>1</v>
      </c>
      <c r="C27" s="4"/>
      <c r="D27" s="5">
        <f t="shared" si="0"/>
        <v>0</v>
      </c>
      <c r="E27" s="32"/>
      <c r="F27" s="39" t="s">
        <v>53</v>
      </c>
    </row>
    <row r="28" spans="1:6" x14ac:dyDescent="0.35">
      <c r="A28" s="14" t="s">
        <v>27</v>
      </c>
      <c r="B28" s="33">
        <v>1</v>
      </c>
      <c r="C28" s="4"/>
      <c r="D28" s="5">
        <f t="shared" si="0"/>
        <v>0</v>
      </c>
      <c r="E28" s="32"/>
      <c r="F28" s="39" t="s">
        <v>53</v>
      </c>
    </row>
    <row r="29" spans="1:6" x14ac:dyDescent="0.35">
      <c r="A29" s="14" t="s">
        <v>28</v>
      </c>
      <c r="B29" s="33">
        <v>2</v>
      </c>
      <c r="C29" s="4"/>
      <c r="D29" s="5">
        <f t="shared" si="0"/>
        <v>0</v>
      </c>
      <c r="E29" s="32"/>
      <c r="F29" s="39" t="s">
        <v>53</v>
      </c>
    </row>
    <row r="30" spans="1:6" x14ac:dyDescent="0.35">
      <c r="A30" s="14" t="s">
        <v>29</v>
      </c>
      <c r="B30" s="33">
        <v>3</v>
      </c>
      <c r="C30" s="4"/>
      <c r="D30" s="5">
        <f t="shared" si="0"/>
        <v>0</v>
      </c>
      <c r="E30" s="32"/>
      <c r="F30" s="39" t="s">
        <v>53</v>
      </c>
    </row>
    <row r="31" spans="1:6" x14ac:dyDescent="0.35">
      <c r="A31" s="14" t="s">
        <v>30</v>
      </c>
      <c r="B31" s="33">
        <v>14</v>
      </c>
      <c r="C31" s="4"/>
      <c r="D31" s="5">
        <f t="shared" si="0"/>
        <v>0</v>
      </c>
      <c r="E31" s="32"/>
      <c r="F31" s="39" t="s">
        <v>53</v>
      </c>
    </row>
    <row r="32" spans="1:6" x14ac:dyDescent="0.35">
      <c r="A32" s="7" t="s">
        <v>5</v>
      </c>
      <c r="B32" s="6"/>
      <c r="C32" s="15"/>
      <c r="D32" s="2">
        <f>SUM(D11:D31)</f>
        <v>0</v>
      </c>
      <c r="E32" s="16"/>
      <c r="F32" s="16"/>
    </row>
    <row r="33" spans="1:6" hidden="1" x14ac:dyDescent="0.35">
      <c r="A33" s="27"/>
      <c r="B33" s="28"/>
      <c r="C33" s="28"/>
      <c r="D33" s="29"/>
      <c r="E33" s="30"/>
    </row>
    <row r="34" spans="1:6" hidden="1" x14ac:dyDescent="0.35">
      <c r="A34" s="27"/>
      <c r="B34" s="28"/>
      <c r="C34" s="28"/>
      <c r="D34" s="29"/>
      <c r="E34" s="30"/>
    </row>
    <row r="35" spans="1:6" hidden="1" x14ac:dyDescent="0.35">
      <c r="A35" s="27"/>
      <c r="B35" s="28"/>
      <c r="C35" s="28"/>
      <c r="D35" s="29"/>
      <c r="E35" s="30"/>
    </row>
    <row r="36" spans="1:6" hidden="1" x14ac:dyDescent="0.35">
      <c r="A36" s="27"/>
      <c r="B36" s="28"/>
      <c r="C36" s="28"/>
      <c r="D36" s="29"/>
      <c r="E36" s="30"/>
    </row>
    <row r="37" spans="1:6" hidden="1" x14ac:dyDescent="0.35">
      <c r="A37" s="27"/>
      <c r="B37" s="28"/>
      <c r="C37" s="28"/>
      <c r="D37" s="29"/>
      <c r="E37" s="30"/>
    </row>
    <row r="38" spans="1:6" ht="25.5" customHeight="1" x14ac:dyDescent="0.35">
      <c r="A38" s="27"/>
      <c r="B38" s="28"/>
      <c r="C38" s="28"/>
      <c r="D38" s="29"/>
      <c r="E38" s="30"/>
    </row>
    <row r="39" spans="1:6" ht="37" x14ac:dyDescent="0.45">
      <c r="A39" s="18" t="s">
        <v>8</v>
      </c>
    </row>
    <row r="40" spans="1:6" ht="6" customHeight="1" x14ac:dyDescent="0.45">
      <c r="A40" s="18"/>
    </row>
    <row r="41" spans="1:6" ht="145" customHeight="1" x14ac:dyDescent="0.35">
      <c r="A41" s="36" t="s">
        <v>31</v>
      </c>
      <c r="B41" s="36"/>
      <c r="C41" s="36"/>
      <c r="D41" s="36"/>
      <c r="E41" s="36"/>
      <c r="F41" s="36"/>
    </row>
    <row r="42" spans="1:6" ht="171" customHeight="1" x14ac:dyDescent="0.35">
      <c r="A42" s="36" t="s">
        <v>32</v>
      </c>
      <c r="B42" s="36"/>
      <c r="C42" s="36"/>
      <c r="D42" s="36"/>
      <c r="E42" s="36"/>
      <c r="F42" s="36"/>
    </row>
    <row r="43" spans="1:6" ht="139.5" customHeight="1" x14ac:dyDescent="0.35">
      <c r="A43" s="36" t="s">
        <v>33</v>
      </c>
      <c r="B43" s="36"/>
      <c r="C43" s="36"/>
      <c r="D43" s="36"/>
      <c r="E43" s="36"/>
      <c r="F43" s="36"/>
    </row>
    <row r="44" spans="1:6" ht="125.5" customHeight="1" x14ac:dyDescent="0.35">
      <c r="A44" s="36" t="s">
        <v>34</v>
      </c>
      <c r="B44" s="36"/>
      <c r="C44" s="36"/>
      <c r="D44" s="36"/>
      <c r="E44" s="36"/>
      <c r="F44" s="36"/>
    </row>
    <row r="45" spans="1:6" ht="173" customHeight="1" x14ac:dyDescent="0.35">
      <c r="A45" s="36" t="s">
        <v>35</v>
      </c>
      <c r="B45" s="36"/>
      <c r="C45" s="36"/>
      <c r="D45" s="36"/>
      <c r="E45" s="36"/>
      <c r="F45" s="36"/>
    </row>
    <row r="46" spans="1:6" ht="141" customHeight="1" x14ac:dyDescent="0.35">
      <c r="A46" s="36" t="s">
        <v>36</v>
      </c>
      <c r="B46" s="36"/>
      <c r="C46" s="36"/>
      <c r="D46" s="36"/>
      <c r="E46" s="36"/>
      <c r="F46" s="36"/>
    </row>
    <row r="47" spans="1:6" ht="96" customHeight="1" x14ac:dyDescent="0.35">
      <c r="A47" s="36" t="s">
        <v>39</v>
      </c>
      <c r="B47" s="36"/>
      <c r="C47" s="36"/>
      <c r="D47" s="36"/>
      <c r="E47" s="36"/>
      <c r="F47" s="36"/>
    </row>
    <row r="48" spans="1:6" ht="110" customHeight="1" x14ac:dyDescent="0.35">
      <c r="A48" s="36" t="s">
        <v>37</v>
      </c>
      <c r="B48" s="36"/>
      <c r="C48" s="36"/>
      <c r="D48" s="36"/>
      <c r="E48" s="36"/>
      <c r="F48" s="36"/>
    </row>
    <row r="49" spans="1:6" ht="40.5" customHeight="1" x14ac:dyDescent="0.35">
      <c r="A49" s="36" t="s">
        <v>38</v>
      </c>
      <c r="B49" s="36"/>
      <c r="C49" s="36"/>
      <c r="D49" s="36"/>
      <c r="E49" s="36"/>
      <c r="F49" s="36"/>
    </row>
    <row r="50" spans="1:6" ht="114" customHeight="1" x14ac:dyDescent="0.35">
      <c r="A50" s="36" t="s">
        <v>40</v>
      </c>
      <c r="B50" s="36"/>
      <c r="C50" s="36"/>
      <c r="D50" s="36"/>
      <c r="E50" s="36"/>
      <c r="F50" s="36"/>
    </row>
    <row r="51" spans="1:6" ht="114" customHeight="1" x14ac:dyDescent="0.35">
      <c r="A51" s="36" t="s">
        <v>41</v>
      </c>
      <c r="B51" s="36"/>
      <c r="C51" s="36"/>
      <c r="D51" s="36"/>
      <c r="E51" s="36"/>
      <c r="F51" s="36"/>
    </row>
    <row r="52" spans="1:6" ht="203" customHeight="1" x14ac:dyDescent="0.35">
      <c r="A52" s="36" t="s">
        <v>42</v>
      </c>
      <c r="B52" s="36"/>
      <c r="C52" s="36"/>
      <c r="D52" s="36"/>
      <c r="E52" s="36"/>
      <c r="F52" s="36"/>
    </row>
    <row r="53" spans="1:6" ht="98.5" customHeight="1" x14ac:dyDescent="0.35">
      <c r="A53" s="36" t="s">
        <v>43</v>
      </c>
      <c r="B53" s="36"/>
      <c r="C53" s="36"/>
      <c r="D53" s="36"/>
      <c r="E53" s="36"/>
      <c r="F53" s="36"/>
    </row>
    <row r="54" spans="1:6" ht="101.5" customHeight="1" x14ac:dyDescent="0.35">
      <c r="A54" s="36" t="s">
        <v>44</v>
      </c>
      <c r="B54" s="36"/>
      <c r="C54" s="36"/>
      <c r="D54" s="36"/>
      <c r="E54" s="36"/>
      <c r="F54" s="36"/>
    </row>
    <row r="55" spans="1:6" ht="112.5" customHeight="1" x14ac:dyDescent="0.35">
      <c r="A55" s="36" t="s">
        <v>45</v>
      </c>
      <c r="B55" s="36"/>
      <c r="C55" s="36"/>
      <c r="D55" s="36"/>
      <c r="E55" s="36"/>
      <c r="F55" s="36"/>
    </row>
    <row r="56" spans="1:6" ht="101" customHeight="1" x14ac:dyDescent="0.35">
      <c r="A56" s="36" t="s">
        <v>46</v>
      </c>
      <c r="B56" s="36"/>
      <c r="C56" s="36"/>
      <c r="D56" s="36"/>
      <c r="E56" s="36"/>
      <c r="F56" s="36"/>
    </row>
    <row r="57" spans="1:6" ht="152.5" customHeight="1" x14ac:dyDescent="0.35">
      <c r="A57" s="36" t="s">
        <v>47</v>
      </c>
      <c r="B57" s="36"/>
      <c r="C57" s="36"/>
      <c r="D57" s="36"/>
      <c r="E57" s="36"/>
      <c r="F57" s="36"/>
    </row>
    <row r="58" spans="1:6" ht="98.5" customHeight="1" x14ac:dyDescent="0.35">
      <c r="A58" s="36" t="s">
        <v>48</v>
      </c>
      <c r="B58" s="36"/>
      <c r="C58" s="36"/>
      <c r="D58" s="36"/>
      <c r="E58" s="36"/>
      <c r="F58" s="36"/>
    </row>
    <row r="59" spans="1:6" ht="56.5" customHeight="1" x14ac:dyDescent="0.35">
      <c r="A59" s="36" t="s">
        <v>49</v>
      </c>
      <c r="B59" s="36"/>
      <c r="C59" s="36"/>
      <c r="D59" s="36"/>
      <c r="E59" s="36"/>
      <c r="F59" s="36"/>
    </row>
    <row r="60" spans="1:6" ht="42" customHeight="1" x14ac:dyDescent="0.35">
      <c r="A60" s="36" t="s">
        <v>50</v>
      </c>
      <c r="B60" s="36"/>
      <c r="C60" s="36"/>
      <c r="D60" s="36"/>
      <c r="E60" s="36"/>
      <c r="F60" s="36"/>
    </row>
    <row r="61" spans="1:6" ht="140.5" customHeight="1" x14ac:dyDescent="0.35">
      <c r="A61" s="36" t="s">
        <v>51</v>
      </c>
      <c r="B61" s="36"/>
      <c r="C61" s="36"/>
      <c r="D61" s="36"/>
      <c r="E61" s="36"/>
      <c r="F61" s="36"/>
    </row>
    <row r="62" spans="1:6" x14ac:dyDescent="0.35">
      <c r="A62" s="34"/>
    </row>
    <row r="63" spans="1:6" x14ac:dyDescent="0.35">
      <c r="A63" s="34"/>
    </row>
    <row r="64" spans="1:6" x14ac:dyDescent="0.35">
      <c r="A64" s="34"/>
    </row>
    <row r="65" spans="1:1" x14ac:dyDescent="0.35">
      <c r="A65" s="34"/>
    </row>
    <row r="66" spans="1:1" x14ac:dyDescent="0.35">
      <c r="A66" s="34"/>
    </row>
    <row r="67" spans="1:1" x14ac:dyDescent="0.35">
      <c r="A67" s="34"/>
    </row>
    <row r="68" spans="1:1" x14ac:dyDescent="0.35">
      <c r="A68" s="34"/>
    </row>
    <row r="69" spans="1:1" x14ac:dyDescent="0.35">
      <c r="A69" s="34"/>
    </row>
    <row r="70" spans="1:1" x14ac:dyDescent="0.35">
      <c r="A70" s="34"/>
    </row>
    <row r="71" spans="1:1" x14ac:dyDescent="0.35">
      <c r="A71" s="34"/>
    </row>
    <row r="72" spans="1:1" x14ac:dyDescent="0.35">
      <c r="A72" s="34"/>
    </row>
    <row r="73" spans="1:1" x14ac:dyDescent="0.35">
      <c r="A73" s="34"/>
    </row>
    <row r="74" spans="1:1" x14ac:dyDescent="0.35">
      <c r="A74" s="34"/>
    </row>
    <row r="75" spans="1:1" x14ac:dyDescent="0.35">
      <c r="A75" s="34"/>
    </row>
    <row r="76" spans="1:1" s="17" customFormat="1" x14ac:dyDescent="0.35">
      <c r="A76" s="34"/>
    </row>
    <row r="83" spans="1:1" x14ac:dyDescent="0.35">
      <c r="A83" s="20"/>
    </row>
    <row r="84" spans="1:1" x14ac:dyDescent="0.35">
      <c r="A84" s="20"/>
    </row>
    <row r="85" spans="1:1" x14ac:dyDescent="0.35">
      <c r="A85" s="20"/>
    </row>
    <row r="86" spans="1:1" x14ac:dyDescent="0.35">
      <c r="A86" s="20"/>
    </row>
    <row r="87" spans="1:1" x14ac:dyDescent="0.35">
      <c r="A87" s="20"/>
    </row>
    <row r="88" spans="1:1" x14ac:dyDescent="0.35">
      <c r="A88" s="20"/>
    </row>
    <row r="89" spans="1:1" x14ac:dyDescent="0.35">
      <c r="A89" s="20"/>
    </row>
    <row r="90" spans="1:1" x14ac:dyDescent="0.35">
      <c r="A90" s="20"/>
    </row>
    <row r="91" spans="1:1" x14ac:dyDescent="0.35">
      <c r="A91" s="20"/>
    </row>
    <row r="92" spans="1:1" x14ac:dyDescent="0.35">
      <c r="A92" s="20"/>
    </row>
    <row r="93" spans="1:1" x14ac:dyDescent="0.35">
      <c r="A93" s="20"/>
    </row>
    <row r="94" spans="1:1" x14ac:dyDescent="0.35">
      <c r="A94" s="19"/>
    </row>
    <row r="95" spans="1:1" x14ac:dyDescent="0.35">
      <c r="A95" s="20"/>
    </row>
    <row r="96" spans="1:1" x14ac:dyDescent="0.35">
      <c r="A96" s="20"/>
    </row>
    <row r="97" spans="1:1" x14ac:dyDescent="0.35">
      <c r="A97" s="20"/>
    </row>
    <row r="98" spans="1:1" x14ac:dyDescent="0.35">
      <c r="A98" s="20"/>
    </row>
    <row r="99" spans="1:1" x14ac:dyDescent="0.35">
      <c r="A99" s="20"/>
    </row>
    <row r="100" spans="1:1" x14ac:dyDescent="0.35">
      <c r="A100" s="20"/>
    </row>
    <row r="101" spans="1:1" x14ac:dyDescent="0.35">
      <c r="A101" s="20"/>
    </row>
    <row r="102" spans="1:1" x14ac:dyDescent="0.35">
      <c r="A102" s="20"/>
    </row>
    <row r="103" spans="1:1" x14ac:dyDescent="0.35">
      <c r="A103" s="20"/>
    </row>
    <row r="105" spans="1:1" x14ac:dyDescent="0.35">
      <c r="A105" s="19"/>
    </row>
    <row r="106" spans="1:1" x14ac:dyDescent="0.35">
      <c r="A106" s="20"/>
    </row>
    <row r="107" spans="1:1" x14ac:dyDescent="0.35">
      <c r="A107" s="20"/>
    </row>
    <row r="108" spans="1:1" x14ac:dyDescent="0.35">
      <c r="A108" s="20"/>
    </row>
    <row r="109" spans="1:1" x14ac:dyDescent="0.35">
      <c r="A109" s="20"/>
    </row>
    <row r="110" spans="1:1" x14ac:dyDescent="0.35">
      <c r="A110" s="20"/>
    </row>
    <row r="111" spans="1:1" x14ac:dyDescent="0.35">
      <c r="A111" s="20"/>
    </row>
    <row r="112" spans="1:1" x14ac:dyDescent="0.35">
      <c r="A112" s="20"/>
    </row>
    <row r="113" spans="1:1" x14ac:dyDescent="0.35">
      <c r="A113" s="20"/>
    </row>
    <row r="114" spans="1:1" x14ac:dyDescent="0.35">
      <c r="A114" s="20"/>
    </row>
    <row r="115" spans="1:1" x14ac:dyDescent="0.35">
      <c r="A115" s="20"/>
    </row>
    <row r="116" spans="1:1" x14ac:dyDescent="0.35">
      <c r="A116" s="20"/>
    </row>
    <row r="117" spans="1:1" x14ac:dyDescent="0.35">
      <c r="A117" s="20"/>
    </row>
    <row r="118" spans="1:1" x14ac:dyDescent="0.35">
      <c r="A118" s="20"/>
    </row>
    <row r="119" spans="1:1" x14ac:dyDescent="0.35">
      <c r="A119" s="20"/>
    </row>
    <row r="120" spans="1:1" x14ac:dyDescent="0.35">
      <c r="A120" s="20"/>
    </row>
    <row r="121" spans="1:1" x14ac:dyDescent="0.35">
      <c r="A121" s="20"/>
    </row>
    <row r="122" spans="1:1" x14ac:dyDescent="0.35">
      <c r="A122" s="20"/>
    </row>
    <row r="123" spans="1:1" x14ac:dyDescent="0.35">
      <c r="A123" s="20"/>
    </row>
    <row r="124" spans="1:1" x14ac:dyDescent="0.35">
      <c r="A124" s="20"/>
    </row>
    <row r="126" spans="1:1" x14ac:dyDescent="0.35">
      <c r="A126" s="19"/>
    </row>
    <row r="127" spans="1:1" x14ac:dyDescent="0.35">
      <c r="A127" s="20"/>
    </row>
    <row r="128" spans="1:1" x14ac:dyDescent="0.35">
      <c r="A128" s="20"/>
    </row>
    <row r="129" spans="1:1" x14ac:dyDescent="0.35">
      <c r="A129" s="20"/>
    </row>
    <row r="130" spans="1:1" x14ac:dyDescent="0.35">
      <c r="A130" s="20"/>
    </row>
    <row r="131" spans="1:1" x14ac:dyDescent="0.35">
      <c r="A131" s="20"/>
    </row>
    <row r="132" spans="1:1" x14ac:dyDescent="0.35">
      <c r="A132" s="20"/>
    </row>
    <row r="133" spans="1:1" x14ac:dyDescent="0.35">
      <c r="A133" s="20"/>
    </row>
    <row r="134" spans="1:1" x14ac:dyDescent="0.35">
      <c r="A134" s="20"/>
    </row>
    <row r="135" spans="1:1" x14ac:dyDescent="0.35">
      <c r="A135" s="20"/>
    </row>
    <row r="136" spans="1:1" x14ac:dyDescent="0.35">
      <c r="A136" s="20"/>
    </row>
    <row r="137" spans="1:1" x14ac:dyDescent="0.35">
      <c r="A137" s="20"/>
    </row>
    <row r="138" spans="1:1" x14ac:dyDescent="0.35">
      <c r="A138" s="20"/>
    </row>
    <row r="139" spans="1:1" x14ac:dyDescent="0.35">
      <c r="A139" s="20"/>
    </row>
    <row r="140" spans="1:1" x14ac:dyDescent="0.35">
      <c r="A140" s="20"/>
    </row>
    <row r="141" spans="1:1" x14ac:dyDescent="0.35">
      <c r="A141" s="20"/>
    </row>
    <row r="142" spans="1:1" x14ac:dyDescent="0.35">
      <c r="A142" s="20"/>
    </row>
    <row r="143" spans="1:1" x14ac:dyDescent="0.35">
      <c r="A143" s="20"/>
    </row>
    <row r="144" spans="1:1" x14ac:dyDescent="0.35">
      <c r="A144" s="20"/>
    </row>
    <row r="145" spans="1:1" x14ac:dyDescent="0.35">
      <c r="A145" s="20"/>
    </row>
    <row r="146" spans="1:1" x14ac:dyDescent="0.35">
      <c r="A146" s="20"/>
    </row>
    <row r="148" spans="1:1" x14ac:dyDescent="0.35">
      <c r="A148" s="19"/>
    </row>
    <row r="149" spans="1:1" x14ac:dyDescent="0.35">
      <c r="A149" s="20"/>
    </row>
    <row r="150" spans="1:1" x14ac:dyDescent="0.35">
      <c r="A150" s="20"/>
    </row>
    <row r="151" spans="1:1" x14ac:dyDescent="0.35">
      <c r="A151" s="20"/>
    </row>
    <row r="152" spans="1:1" x14ac:dyDescent="0.35">
      <c r="A152" s="20"/>
    </row>
    <row r="153" spans="1:1" x14ac:dyDescent="0.35">
      <c r="A153" s="20"/>
    </row>
    <row r="154" spans="1:1" x14ac:dyDescent="0.35">
      <c r="A154" s="20"/>
    </row>
    <row r="155" spans="1:1" x14ac:dyDescent="0.35">
      <c r="A155" s="20"/>
    </row>
    <row r="156" spans="1:1" x14ac:dyDescent="0.35">
      <c r="A156" s="20"/>
    </row>
    <row r="157" spans="1:1" x14ac:dyDescent="0.35">
      <c r="A157" s="20"/>
    </row>
    <row r="158" spans="1:1" x14ac:dyDescent="0.35">
      <c r="A158" s="20"/>
    </row>
    <row r="159" spans="1:1" x14ac:dyDescent="0.35">
      <c r="A159" s="20"/>
    </row>
    <row r="160" spans="1:1" x14ac:dyDescent="0.35">
      <c r="A160" s="20"/>
    </row>
    <row r="161" spans="1:5" x14ac:dyDescent="0.35">
      <c r="A161" s="20"/>
    </row>
    <row r="162" spans="1:5" x14ac:dyDescent="0.35">
      <c r="A162" s="20"/>
    </row>
    <row r="163" spans="1:5" x14ac:dyDescent="0.35">
      <c r="A163" s="20"/>
    </row>
    <row r="164" spans="1:5" x14ac:dyDescent="0.35">
      <c r="A164" s="20"/>
    </row>
    <row r="165" spans="1:5" x14ac:dyDescent="0.35">
      <c r="A165" s="20"/>
    </row>
    <row r="166" spans="1:5" x14ac:dyDescent="0.35">
      <c r="A166" s="20"/>
    </row>
    <row r="167" spans="1:5" x14ac:dyDescent="0.35">
      <c r="A167" s="20"/>
    </row>
    <row r="168" spans="1:5" x14ac:dyDescent="0.35">
      <c r="A168" s="20"/>
    </row>
    <row r="169" spans="1:5" x14ac:dyDescent="0.35">
      <c r="A169" s="20"/>
    </row>
    <row r="170" spans="1:5" s="17" customFormat="1" x14ac:dyDescent="0.35">
      <c r="B170" s="21"/>
      <c r="E170" s="11"/>
    </row>
    <row r="171" spans="1:5" s="17" customFormat="1" x14ac:dyDescent="0.35">
      <c r="A171" s="19"/>
      <c r="B171" s="21"/>
      <c r="E171" s="11"/>
    </row>
    <row r="172" spans="1:5" s="17" customFormat="1" x14ac:dyDescent="0.35">
      <c r="A172" s="20"/>
      <c r="B172" s="21"/>
      <c r="E172" s="11"/>
    </row>
    <row r="173" spans="1:5" s="17" customFormat="1" x14ac:dyDescent="0.35">
      <c r="A173" s="20"/>
      <c r="B173" s="21"/>
      <c r="E173" s="11"/>
    </row>
    <row r="174" spans="1:5" s="17" customFormat="1" x14ac:dyDescent="0.35">
      <c r="A174" s="20"/>
      <c r="B174" s="21"/>
      <c r="E174" s="11"/>
    </row>
    <row r="175" spans="1:5" s="17" customFormat="1" x14ac:dyDescent="0.35">
      <c r="A175" s="20"/>
      <c r="B175" s="21"/>
      <c r="E175" s="11"/>
    </row>
    <row r="176" spans="1:5" s="17" customFormat="1" x14ac:dyDescent="0.35">
      <c r="A176" s="20"/>
      <c r="B176" s="21"/>
      <c r="E176" s="11"/>
    </row>
    <row r="177" spans="1:5" s="17" customFormat="1" x14ac:dyDescent="0.35">
      <c r="A177" s="20"/>
      <c r="B177" s="21"/>
      <c r="E177" s="11"/>
    </row>
    <row r="178" spans="1:5" s="17" customFormat="1" x14ac:dyDescent="0.35">
      <c r="A178" s="20"/>
      <c r="B178" s="21"/>
      <c r="E178" s="11"/>
    </row>
    <row r="179" spans="1:5" s="17" customFormat="1" x14ac:dyDescent="0.35">
      <c r="A179" s="20"/>
      <c r="B179" s="21"/>
      <c r="E179" s="11"/>
    </row>
    <row r="180" spans="1:5" s="17" customFormat="1" ht="15" customHeight="1" x14ac:dyDescent="0.35">
      <c r="A180" s="20"/>
      <c r="B180" s="21"/>
      <c r="E180" s="11"/>
    </row>
    <row r="181" spans="1:5" s="17" customFormat="1" ht="15" customHeight="1" x14ac:dyDescent="0.35">
      <c r="A181" s="20"/>
      <c r="B181" s="21"/>
      <c r="E181" s="11"/>
    </row>
    <row r="182" spans="1:5" s="17" customFormat="1" ht="15" customHeight="1" x14ac:dyDescent="0.35">
      <c r="A182" s="20"/>
      <c r="B182" s="21"/>
      <c r="E182" s="11"/>
    </row>
    <row r="183" spans="1:5" s="17" customFormat="1" ht="15" customHeight="1" x14ac:dyDescent="0.35">
      <c r="A183" s="20"/>
      <c r="B183" s="21"/>
      <c r="E183" s="11"/>
    </row>
    <row r="184" spans="1:5" s="17" customFormat="1" ht="15" customHeight="1" x14ac:dyDescent="0.35">
      <c r="A184" s="20"/>
      <c r="B184" s="21"/>
      <c r="E184" s="11"/>
    </row>
    <row r="185" spans="1:5" s="17" customFormat="1" ht="15" customHeight="1" x14ac:dyDescent="0.35">
      <c r="A185" s="20"/>
      <c r="B185" s="21"/>
      <c r="E185" s="11"/>
    </row>
    <row r="186" spans="1:5" s="17" customFormat="1" ht="15" customHeight="1" x14ac:dyDescent="0.35">
      <c r="A186" s="20"/>
      <c r="B186" s="21"/>
      <c r="E186" s="11"/>
    </row>
    <row r="187" spans="1:5" s="17" customFormat="1" ht="15" customHeight="1" x14ac:dyDescent="0.35">
      <c r="A187" s="20"/>
      <c r="B187" s="21"/>
      <c r="E187" s="11"/>
    </row>
    <row r="188" spans="1:5" s="17" customFormat="1" ht="15" customHeight="1" x14ac:dyDescent="0.35">
      <c r="A188" s="20"/>
      <c r="B188" s="21"/>
      <c r="E188" s="11"/>
    </row>
    <row r="189" spans="1:5" s="17" customFormat="1" ht="15" customHeight="1" x14ac:dyDescent="0.35">
      <c r="A189" s="20"/>
      <c r="B189" s="21"/>
      <c r="E189" s="11"/>
    </row>
    <row r="190" spans="1:5" s="17" customFormat="1" ht="15" customHeight="1" x14ac:dyDescent="0.35">
      <c r="A190" s="20"/>
      <c r="B190" s="21"/>
      <c r="E190" s="11"/>
    </row>
    <row r="191" spans="1:5" s="17" customFormat="1" ht="15" customHeight="1" x14ac:dyDescent="0.35">
      <c r="A191" s="20"/>
      <c r="B191" s="21"/>
      <c r="E191" s="11"/>
    </row>
    <row r="192" spans="1:5" s="17" customFormat="1" ht="15" customHeight="1" x14ac:dyDescent="0.35">
      <c r="A192" s="20"/>
      <c r="B192" s="21"/>
      <c r="E192" s="11"/>
    </row>
    <row r="193" spans="1:5" s="17" customFormat="1" ht="15" customHeight="1" x14ac:dyDescent="0.35">
      <c r="A193" s="20"/>
      <c r="B193" s="21"/>
      <c r="E193" s="11"/>
    </row>
    <row r="194" spans="1:5" ht="15" customHeight="1" x14ac:dyDescent="0.35"/>
    <row r="195" spans="1:5" s="17" customFormat="1" ht="15" customHeight="1" x14ac:dyDescent="0.35">
      <c r="A195" s="19"/>
      <c r="B195" s="21"/>
      <c r="E195" s="11"/>
    </row>
    <row r="196" spans="1:5" s="17" customFormat="1" ht="15" customHeight="1" x14ac:dyDescent="0.35">
      <c r="A196" s="20"/>
      <c r="B196" s="21"/>
      <c r="E196" s="11"/>
    </row>
    <row r="197" spans="1:5" s="17" customFormat="1" ht="15" customHeight="1" x14ac:dyDescent="0.35">
      <c r="A197" s="20"/>
      <c r="B197" s="21"/>
      <c r="E197" s="11"/>
    </row>
    <row r="198" spans="1:5" s="17" customFormat="1" ht="15" customHeight="1" x14ac:dyDescent="0.35">
      <c r="A198" s="20"/>
      <c r="B198" s="21"/>
      <c r="E198" s="11"/>
    </row>
    <row r="199" spans="1:5" s="17" customFormat="1" ht="15" customHeight="1" x14ac:dyDescent="0.35">
      <c r="A199" s="20"/>
      <c r="B199" s="21"/>
      <c r="E199" s="11"/>
    </row>
    <row r="200" spans="1:5" s="17" customFormat="1" ht="15" customHeight="1" x14ac:dyDescent="0.35">
      <c r="A200" s="20"/>
      <c r="B200" s="21"/>
      <c r="E200" s="11"/>
    </row>
    <row r="201" spans="1:5" s="17" customFormat="1" ht="15" customHeight="1" x14ac:dyDescent="0.35">
      <c r="A201" s="20"/>
      <c r="B201" s="21"/>
      <c r="E201" s="11"/>
    </row>
    <row r="202" spans="1:5" s="17" customFormat="1" ht="15" customHeight="1" x14ac:dyDescent="0.35">
      <c r="A202" s="20"/>
      <c r="B202" s="21"/>
      <c r="E202" s="11"/>
    </row>
    <row r="203" spans="1:5" s="17" customFormat="1" ht="15" customHeight="1" x14ac:dyDescent="0.35">
      <c r="A203" s="20"/>
      <c r="B203" s="21"/>
      <c r="E203" s="11"/>
    </row>
    <row r="204" spans="1:5" s="17" customFormat="1" ht="15" customHeight="1" x14ac:dyDescent="0.35">
      <c r="A204" s="20"/>
      <c r="B204" s="21"/>
      <c r="E204" s="11"/>
    </row>
    <row r="205" spans="1:5" s="17" customFormat="1" ht="15" customHeight="1" x14ac:dyDescent="0.35">
      <c r="A205" s="20"/>
      <c r="B205" s="21"/>
      <c r="E205" s="11"/>
    </row>
    <row r="206" spans="1:5" s="17" customFormat="1" ht="15" customHeight="1" x14ac:dyDescent="0.35">
      <c r="A206" s="20"/>
      <c r="B206" s="21"/>
      <c r="E206" s="11"/>
    </row>
    <row r="207" spans="1:5" s="17" customFormat="1" ht="15" customHeight="1" x14ac:dyDescent="0.35">
      <c r="A207" s="20"/>
      <c r="B207" s="21"/>
      <c r="E207" s="11"/>
    </row>
    <row r="208" spans="1:5" s="17" customFormat="1" ht="15" customHeight="1" x14ac:dyDescent="0.35">
      <c r="A208" s="20"/>
      <c r="B208" s="21"/>
      <c r="E208" s="11"/>
    </row>
    <row r="209" spans="1:5" s="17" customFormat="1" ht="15" customHeight="1" x14ac:dyDescent="0.35">
      <c r="A209" s="20"/>
      <c r="B209" s="21"/>
      <c r="E209" s="11"/>
    </row>
    <row r="210" spans="1:5" s="17" customFormat="1" ht="15" customHeight="1" x14ac:dyDescent="0.35">
      <c r="A210" s="20"/>
      <c r="B210" s="21"/>
      <c r="E210" s="11"/>
    </row>
    <row r="211" spans="1:5" s="17" customFormat="1" ht="15" customHeight="1" x14ac:dyDescent="0.35">
      <c r="A211" s="20"/>
      <c r="B211" s="21"/>
      <c r="E211" s="11"/>
    </row>
    <row r="212" spans="1:5" s="17" customFormat="1" ht="15" customHeight="1" x14ac:dyDescent="0.35">
      <c r="A212" s="20"/>
      <c r="B212" s="21"/>
      <c r="E212" s="11"/>
    </row>
    <row r="213" spans="1:5" ht="15" customHeight="1" x14ac:dyDescent="0.35"/>
    <row r="214" spans="1:5" ht="15" customHeight="1" x14ac:dyDescent="0.35">
      <c r="A214" s="19"/>
    </row>
    <row r="215" spans="1:5" ht="15" customHeight="1" x14ac:dyDescent="0.35">
      <c r="A215" s="20"/>
    </row>
    <row r="216" spans="1:5" ht="15" customHeight="1" x14ac:dyDescent="0.35">
      <c r="A216" s="20"/>
    </row>
    <row r="217" spans="1:5" ht="15" customHeight="1" x14ac:dyDescent="0.35">
      <c r="A217" s="20"/>
    </row>
    <row r="218" spans="1:5" ht="15" customHeight="1" x14ac:dyDescent="0.35">
      <c r="A218" s="20"/>
    </row>
    <row r="219" spans="1:5" ht="15" customHeight="1" x14ac:dyDescent="0.35">
      <c r="A219" s="20"/>
    </row>
    <row r="220" spans="1:5" ht="15" customHeight="1" x14ac:dyDescent="0.35">
      <c r="A220" s="20"/>
    </row>
    <row r="221" spans="1:5" ht="15" customHeight="1" x14ac:dyDescent="0.35">
      <c r="A221" s="20"/>
    </row>
    <row r="222" spans="1:5" ht="15" customHeight="1" x14ac:dyDescent="0.35">
      <c r="A222" s="20"/>
    </row>
    <row r="223" spans="1:5" ht="15" customHeight="1" x14ac:dyDescent="0.35">
      <c r="A223" s="20"/>
    </row>
    <row r="224" spans="1:5" ht="15" customHeight="1" x14ac:dyDescent="0.35">
      <c r="A224" s="20"/>
    </row>
    <row r="225" spans="1:1" ht="15" customHeight="1" x14ac:dyDescent="0.35">
      <c r="A225" s="20"/>
    </row>
    <row r="226" spans="1:1" ht="15" customHeight="1" x14ac:dyDescent="0.35">
      <c r="A226" s="20"/>
    </row>
    <row r="227" spans="1:1" ht="15" customHeight="1" x14ac:dyDescent="0.35">
      <c r="A227" s="20"/>
    </row>
    <row r="228" spans="1:1" x14ac:dyDescent="0.35">
      <c r="A228" s="20"/>
    </row>
    <row r="229" spans="1:1" x14ac:dyDescent="0.35">
      <c r="A229" s="20"/>
    </row>
    <row r="230" spans="1:1" x14ac:dyDescent="0.35">
      <c r="A230" s="20"/>
    </row>
    <row r="231" spans="1:1" x14ac:dyDescent="0.35">
      <c r="A231" s="20"/>
    </row>
  </sheetData>
  <sheetProtection algorithmName="SHA-512" hashValue="i3fit+Bpre+UbC2oBPAnZt/gGmoCpCKQBI/BBZh1Nt3FkZ8FTSDdi8ynqqYoimprUnEV9/3drF8BLyruCPP+Lg==" saltValue="7ZKj0p4MOj6IxNdY281u7Q==" spinCount="100000" sheet="1" objects="1" scenarios="1"/>
  <mergeCells count="23"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45:F45"/>
    <mergeCell ref="A46:F46"/>
    <mergeCell ref="A47:F47"/>
    <mergeCell ref="A48:F48"/>
    <mergeCell ref="A49:F49"/>
    <mergeCell ref="A50:F50"/>
    <mergeCell ref="A51:F51"/>
    <mergeCell ref="A1:E1"/>
    <mergeCell ref="E2:F2"/>
    <mergeCell ref="A41:F41"/>
    <mergeCell ref="A42:F42"/>
    <mergeCell ref="A43:F43"/>
    <mergeCell ref="A44:F44"/>
  </mergeCells>
  <hyperlinks>
    <hyperlink ref="A11" location="'Seznam položek'!A41" display="LCD monitor č. 1"/>
    <hyperlink ref="A12" location="'Seznam položek'!A42" display="LED monitor č. 2"/>
    <hyperlink ref="A13" location="'Seznam položek'!A43" display="LCD monitor č. 3"/>
    <hyperlink ref="A14" location="'Seznam položek'!A44" display="LCD monitor č. 4"/>
    <hyperlink ref="A15" location="'Seznam položek'!A45" display="LED monitor č. 5"/>
    <hyperlink ref="A16" location="'Seznam položek'!A46" display="LED monitor č. 6"/>
    <hyperlink ref="A17" location="'Seznam položek'!A47" display="SSD disk č. 1"/>
    <hyperlink ref="A18" location="'Seznam položek'!A48" display="SATA disk č. 1"/>
    <hyperlink ref="A19" location="'Seznam položek'!A49" display="Klávesnice č. 1"/>
    <hyperlink ref="A20" location="'Seznam položek'!A50" display="SSD disk č. 2"/>
    <hyperlink ref="A21" location="'Seznam položek'!A51" display="SATA disk č. 2"/>
    <hyperlink ref="A22" location="'Seznam položek'!A52" display="Mini PC č. 1"/>
    <hyperlink ref="A23" location="'Seznam položek'!A53" display="SSD disk č. 3"/>
    <hyperlink ref="A24" location="'Seznam položek'!A54" display="SAS disk č. 1"/>
    <hyperlink ref="A25" location="'Seznam položek'!A55" display="SAS disk č. 2"/>
    <hyperlink ref="A26" location="'Seznam položek'!A56" display="SATA disk č. 3"/>
    <hyperlink ref="A27" location="'Seznam položek'!A57" display="LCD monitor č. 7"/>
    <hyperlink ref="A28" location="'Seznam položek'!A58" display="SSD disk č. 4"/>
    <hyperlink ref="A29" location="'Seznam položek'!A59" display="Paměť RAM DDR4 č. 1"/>
    <hyperlink ref="A30" location="'Seznam položek'!A60" display="Dokovací stanice č. 1"/>
    <hyperlink ref="A31" location="'Seznam položek'!A61" display="LCD monitor č. 8"/>
  </hyperlinks>
  <printOptions horizontalCentered="1"/>
  <pageMargins left="0.23622047244094491" right="0.23622047244094491" top="0.74803149606299213" bottom="0.35433070866141736" header="0.31496062992125984" footer="0.31496062992125984"/>
  <pageSetup paperSize="9" scale="85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2020-07-07T13:37:20Z</cp:lastPrinted>
  <dcterms:created xsi:type="dcterms:W3CDTF">2018-06-26T12:57:26Z</dcterms:created>
  <dcterms:modified xsi:type="dcterms:W3CDTF">2020-07-07T13:39:31Z</dcterms:modified>
</cp:coreProperties>
</file>