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s\uceeb\gemin\"/>
    </mc:Choice>
  </mc:AlternateContent>
  <bookViews>
    <workbookView xWindow="0" yWindow="0" windowWidth="6210" windowHeight="592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6" i="1"/>
  <c r="D27" i="1"/>
  <c r="D17" i="1" l="1"/>
  <c r="D16" i="1"/>
  <c r="D7" i="1"/>
  <c r="D6" i="1"/>
  <c r="D5" i="1"/>
  <c r="D15" i="1" l="1"/>
  <c r="D21" i="1"/>
  <c r="D12" i="1"/>
  <c r="D19" i="1"/>
  <c r="D30" i="1"/>
  <c r="D29" i="1"/>
  <c r="D28" i="1"/>
  <c r="D24" i="1"/>
  <c r="D23" i="1"/>
  <c r="D22" i="1"/>
  <c r="D20" i="1"/>
  <c r="D18" i="1"/>
  <c r="D14" i="1"/>
  <c r="D13" i="1"/>
  <c r="D11" i="1"/>
  <c r="D10" i="1"/>
  <c r="D9" i="1"/>
  <c r="D8" i="1"/>
  <c r="D32" i="1" l="1"/>
</calcChain>
</file>

<file path=xl/sharedStrings.xml><?xml version="1.0" encoding="utf-8"?>
<sst xmlns="http://schemas.openxmlformats.org/spreadsheetml/2006/main" count="32" uniqueCount="32">
  <si>
    <t>Firma:</t>
  </si>
  <si>
    <t>Popis</t>
  </si>
  <si>
    <t>ks</t>
  </si>
  <si>
    <t>cena za ks bez DPH</t>
  </si>
  <si>
    <t>cena celkem bez DPH</t>
  </si>
  <si>
    <t>Celkem bez DPH</t>
  </si>
  <si>
    <t>Návod: prosím, vyplňte pouze žlutá pole, výslednou součtovou částku přeneste do GEMINu jako cenu této části nabídky. Tento vyplněný list pak vložte jako přílohu - nutné kvůli fakturaci jednotlivých částí.</t>
  </si>
  <si>
    <t>SSD disk, Sata-III, 2.5", kapacita min. 240GB, rychlost zápisu min. 500Mb/s</t>
  </si>
  <si>
    <t>SSD disk, Sata-III, 2.5", kapacita min. 480GB, bundle-SW, který umožňuje migraci dat i OS z většího HDD</t>
  </si>
  <si>
    <t xml:space="preserve">Monitor minimálně 27", min. FullHD, min. HDMI/DVI+DP+VGA, výškové polohovatelný, pivot,pevný stojan - s monitorem bude často hýbáno, pozorovací úhel min. 178st., </t>
  </si>
  <si>
    <t>Wifi AP (doplnění stávající instalace), z důvodu kompatibility s controllerem vyžadován přesný typ Ubiquity Unifi AC pro</t>
  </si>
  <si>
    <t xml:space="preserve">USB dock pro notebook č.2, min, 2x monitor (dig.port +  VGA nepočítat), LAN, min. 3xUSB a audio jack </t>
  </si>
  <si>
    <t>náhradní napájecí sdroj pro Lenovo Dock ThinkPad, original P/N ADP-40NH b, 20V-2A, 5.5 / 2.5mm, originál není vyžadován</t>
  </si>
  <si>
    <t>USB ethernet adaptér, 1000Mb/s, USB 3.x, kompatibilita s MS Win10</t>
  </si>
  <si>
    <t>USB ethernet adaptér, 1000Mb/s, USB-C, kompatibilita s MS Win10</t>
  </si>
  <si>
    <t>Náhradní bezp.kamera, provedení kompakt, min. 4Mpixely, LAN, noční přísvit min. do 15m, objektiv 4mm, kamera musí být na HCL stávajícího NVR Hikvison-9532, venkovní provedení min. IP67</t>
  </si>
  <si>
    <t xml:space="preserve">SSHD do notebooku, 2.5", min. 2TB + 8GB/ssd , min.5400rpm, min. 128MB cache, STAT-III, záruka min. 5let, </t>
  </si>
  <si>
    <t>HDMI kabel, běžný PC-monitor, 2m</t>
  </si>
  <si>
    <t>HDMI kabel, běžný PC-monitor, 4m</t>
  </si>
  <si>
    <t>ethernet switch, min. 2x SFP+, min. 10x SFP, min. 4x 10/100/1000Tx, s managementem, podpora VLAN, plná podpora IPv6, podpora min. statického routingu na L3, dva zdroje, podpora SNMP</t>
  </si>
  <si>
    <t>optická vana, 19", 24 duplex pozic na spojky, včetně kazety</t>
  </si>
  <si>
    <t>Optický SM/SC pigtail, min. 1m</t>
  </si>
  <si>
    <t>ochrana optického spoje na SM, smršťovací</t>
  </si>
  <si>
    <t>ethernet switch, 48*1000Mb, s managementem na L2, je přípustná i podoba smartswitche, min. 2x SFP port, podpora 802.1Q, PoE, konfigurační soubor kompatibilní se stávajícími prvku (HP 2530/5120 resp. Aruba nebo Cisco série SG250/350)</t>
  </si>
  <si>
    <t>SFP modul kompatibilní s mikrotikem, LC, 1Gb, min.20km</t>
  </si>
  <si>
    <t>optický patch, duplexní, LC/SC, 1m</t>
  </si>
  <si>
    <t>optická duplex-spojka na SM/SC</t>
  </si>
  <si>
    <t>převodník (aktivní kabel) USB-C na HDMI, min. Full HD</t>
  </si>
  <si>
    <t>Olověný akumulátor do UPS, hermerický, 151*65*94mm, 12V, min. 7.2Ah, F2</t>
  </si>
  <si>
    <t>notebook 1 - výkonný notebook: 15.4-15.8" FullHD, konvertibilní, procesor s CPU-passmark min. 8800, min. 16GB RAM, min. 480GB SSD s rozhraním M.2-NVMe, LAN+wifi ac, numerická klávesnice, podsvícení klávesnice, hmotnost max. 1.9kg, záruka typu NBD onsite, OS kompatibilní s kampus-licencí ČVUT, šedý nebo stříbrný</t>
  </si>
  <si>
    <t>notebook 2 - výkonný grafický notebook: 15.4-15.8" FullHD,  procesor s CPU-passmark min. 18.000, min. 16GB RAM, min. 480GB SSD s rozhraním M.2-NVMe, výkonná dedikovaná grafická karta s G3D passmarkem min. 5300 a min. 4GB RAM DDR6, LAN+wifi ac, numerická klávesnice, podsvícení klávesnice, hmotnost max. 2.4kg, OS kompatibilní s kampus-licencí ČVUT, šedý nebo stříbrný</t>
  </si>
  <si>
    <t>Vyvazovací panel, 19", kovová 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</si>
</sst>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0" fillId="0" borderId="3" xfId="0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2" borderId="3" xfId="0" applyFill="1" applyBorder="1"/>
    <xf numFmtId="0" fontId="2" fillId="0" borderId="0" xfId="0" applyFont="1"/>
    <xf numFmtId="0" fontId="0" fillId="0" borderId="3" xfId="0" applyFill="1" applyBorder="1" applyAlignment="1">
      <alignment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19" workbookViewId="0">
      <selection activeCell="A25" sqref="A25"/>
    </sheetView>
  </sheetViews>
  <sheetFormatPr defaultRowHeight="15" x14ac:dyDescent="0.25"/>
  <cols>
    <col min="1" max="1" width="53.5703125" style="4" customWidth="1"/>
    <col min="3" max="4" width="11.85546875" customWidth="1"/>
  </cols>
  <sheetData>
    <row r="1" spans="1:4" ht="43.5" customHeight="1" x14ac:dyDescent="0.25">
      <c r="A1" s="3"/>
      <c r="B1" t="s">
        <v>0</v>
      </c>
      <c r="C1" s="9"/>
      <c r="D1" s="10"/>
    </row>
    <row r="2" spans="1:4" ht="44.25" customHeight="1" x14ac:dyDescent="0.25">
      <c r="A2" s="11" t="s">
        <v>6</v>
      </c>
      <c r="B2" s="11"/>
      <c r="C2" s="11"/>
      <c r="D2" s="11"/>
    </row>
    <row r="3" spans="1:4" x14ac:dyDescent="0.25">
      <c r="C3" s="1"/>
      <c r="D3" s="1"/>
    </row>
    <row r="4" spans="1:4" ht="45" x14ac:dyDescent="0.25">
      <c r="A4" s="5" t="s">
        <v>1</v>
      </c>
      <c r="B4" s="2" t="s">
        <v>2</v>
      </c>
      <c r="C4" s="5" t="s">
        <v>3</v>
      </c>
      <c r="D4" s="5" t="s">
        <v>4</v>
      </c>
    </row>
    <row r="5" spans="1:4" ht="30" x14ac:dyDescent="0.25">
      <c r="A5" s="5" t="s">
        <v>7</v>
      </c>
      <c r="B5" s="2">
        <v>10</v>
      </c>
      <c r="C5" s="6"/>
      <c r="D5" s="2">
        <f t="shared" ref="D5:D30" si="0">B5*C5</f>
        <v>0</v>
      </c>
    </row>
    <row r="6" spans="1:4" ht="75" x14ac:dyDescent="0.25">
      <c r="A6" s="5" t="s">
        <v>23</v>
      </c>
      <c r="B6" s="2">
        <v>1</v>
      </c>
      <c r="C6" s="6"/>
      <c r="D6" s="2">
        <f t="shared" si="0"/>
        <v>0</v>
      </c>
    </row>
    <row r="7" spans="1:4" ht="30" x14ac:dyDescent="0.25">
      <c r="A7" s="5" t="s">
        <v>8</v>
      </c>
      <c r="B7" s="2">
        <v>1</v>
      </c>
      <c r="C7" s="6"/>
      <c r="D7" s="2">
        <f t="shared" si="0"/>
        <v>0</v>
      </c>
    </row>
    <row r="8" spans="1:4" ht="45" x14ac:dyDescent="0.25">
      <c r="A8" s="5" t="s">
        <v>10</v>
      </c>
      <c r="B8" s="2">
        <v>2</v>
      </c>
      <c r="C8" s="6"/>
      <c r="D8" s="2">
        <f t="shared" si="0"/>
        <v>0</v>
      </c>
    </row>
    <row r="9" spans="1:4" ht="30" x14ac:dyDescent="0.25">
      <c r="A9" s="5" t="s">
        <v>11</v>
      </c>
      <c r="B9" s="2">
        <v>1</v>
      </c>
      <c r="C9" s="6"/>
      <c r="D9" s="2">
        <f t="shared" si="0"/>
        <v>0</v>
      </c>
    </row>
    <row r="10" spans="1:4" ht="45" x14ac:dyDescent="0.25">
      <c r="A10" s="5" t="s">
        <v>12</v>
      </c>
      <c r="B10" s="2">
        <v>1</v>
      </c>
      <c r="C10" s="6"/>
      <c r="D10" s="2">
        <f t="shared" si="0"/>
        <v>0</v>
      </c>
    </row>
    <row r="11" spans="1:4" ht="60" x14ac:dyDescent="0.25">
      <c r="A11" s="5" t="s">
        <v>9</v>
      </c>
      <c r="B11" s="2">
        <v>4</v>
      </c>
      <c r="C11" s="6"/>
      <c r="D11" s="2">
        <f t="shared" si="0"/>
        <v>0</v>
      </c>
    </row>
    <row r="12" spans="1:4" ht="30" x14ac:dyDescent="0.25">
      <c r="A12" s="5" t="s">
        <v>13</v>
      </c>
      <c r="B12" s="2">
        <v>4</v>
      </c>
      <c r="C12" s="6"/>
      <c r="D12" s="2">
        <f t="shared" si="0"/>
        <v>0</v>
      </c>
    </row>
    <row r="13" spans="1:4" ht="30" x14ac:dyDescent="0.25">
      <c r="A13" s="5" t="s">
        <v>14</v>
      </c>
      <c r="B13" s="2">
        <v>1</v>
      </c>
      <c r="C13" s="6"/>
      <c r="D13" s="2">
        <f t="shared" si="0"/>
        <v>0</v>
      </c>
    </row>
    <row r="14" spans="1:4" ht="60" x14ac:dyDescent="0.25">
      <c r="A14" s="5" t="s">
        <v>15</v>
      </c>
      <c r="B14" s="2">
        <v>3</v>
      </c>
      <c r="C14" s="6"/>
      <c r="D14" s="2">
        <f t="shared" si="0"/>
        <v>0</v>
      </c>
    </row>
    <row r="15" spans="1:4" ht="45" x14ac:dyDescent="0.25">
      <c r="A15" s="8" t="s">
        <v>16</v>
      </c>
      <c r="B15" s="2">
        <v>1</v>
      </c>
      <c r="C15" s="6"/>
      <c r="D15" s="2">
        <f t="shared" ref="D15:D17" si="1">B15*C15</f>
        <v>0</v>
      </c>
    </row>
    <row r="16" spans="1:4" x14ac:dyDescent="0.25">
      <c r="A16" s="5" t="s">
        <v>17</v>
      </c>
      <c r="B16" s="2">
        <v>5</v>
      </c>
      <c r="C16" s="6"/>
      <c r="D16" s="2">
        <f t="shared" si="1"/>
        <v>0</v>
      </c>
    </row>
    <row r="17" spans="1:4" x14ac:dyDescent="0.25">
      <c r="A17" s="5" t="s">
        <v>18</v>
      </c>
      <c r="B17" s="2">
        <v>3</v>
      </c>
      <c r="C17" s="6"/>
      <c r="D17" s="2">
        <f t="shared" si="1"/>
        <v>0</v>
      </c>
    </row>
    <row r="18" spans="1:4" ht="60" x14ac:dyDescent="0.25">
      <c r="A18" s="5" t="s">
        <v>19</v>
      </c>
      <c r="B18" s="2">
        <v>1</v>
      </c>
      <c r="C18" s="6"/>
      <c r="D18" s="2">
        <f t="shared" si="0"/>
        <v>0</v>
      </c>
    </row>
    <row r="19" spans="1:4" ht="30" x14ac:dyDescent="0.25">
      <c r="A19" s="5" t="s">
        <v>20</v>
      </c>
      <c r="B19" s="2">
        <v>4</v>
      </c>
      <c r="C19" s="6"/>
      <c r="D19" s="2">
        <f t="shared" si="0"/>
        <v>0</v>
      </c>
    </row>
    <row r="20" spans="1:4" x14ac:dyDescent="0.25">
      <c r="A20" s="5" t="s">
        <v>26</v>
      </c>
      <c r="B20" s="2">
        <v>30</v>
      </c>
      <c r="C20" s="6"/>
      <c r="D20" s="2">
        <f t="shared" si="0"/>
        <v>0</v>
      </c>
    </row>
    <row r="21" spans="1:4" x14ac:dyDescent="0.25">
      <c r="A21" s="5" t="s">
        <v>21</v>
      </c>
      <c r="B21" s="2">
        <v>50</v>
      </c>
      <c r="C21" s="6"/>
      <c r="D21" s="2">
        <f t="shared" ref="D21" si="2">B21*C21</f>
        <v>0</v>
      </c>
    </row>
    <row r="22" spans="1:4" x14ac:dyDescent="0.25">
      <c r="A22" s="5" t="s">
        <v>22</v>
      </c>
      <c r="B22" s="2">
        <v>50</v>
      </c>
      <c r="C22" s="6"/>
      <c r="D22" s="2">
        <f t="shared" si="0"/>
        <v>0</v>
      </c>
    </row>
    <row r="23" spans="1:4" x14ac:dyDescent="0.25">
      <c r="A23" s="5" t="s">
        <v>24</v>
      </c>
      <c r="B23" s="2">
        <v>6</v>
      </c>
      <c r="C23" s="6"/>
      <c r="D23" s="2">
        <f t="shared" si="0"/>
        <v>0</v>
      </c>
    </row>
    <row r="24" spans="1:4" x14ac:dyDescent="0.25">
      <c r="A24" s="5" t="s">
        <v>25</v>
      </c>
      <c r="B24" s="2">
        <v>10</v>
      </c>
      <c r="C24" s="6"/>
      <c r="D24" s="2">
        <f t="shared" si="0"/>
        <v>0</v>
      </c>
    </row>
    <row r="25" spans="1:4" x14ac:dyDescent="0.25">
      <c r="A25" s="5" t="s">
        <v>27</v>
      </c>
      <c r="B25" s="2">
        <v>3</v>
      </c>
      <c r="C25" s="6"/>
      <c r="D25" s="2">
        <f t="shared" si="0"/>
        <v>0</v>
      </c>
    </row>
    <row r="26" spans="1:4" ht="30" x14ac:dyDescent="0.25">
      <c r="A26" s="5" t="s">
        <v>28</v>
      </c>
      <c r="B26" s="2">
        <v>6</v>
      </c>
      <c r="C26" s="6"/>
      <c r="D26" s="2">
        <f t="shared" si="0"/>
        <v>0</v>
      </c>
    </row>
    <row r="27" spans="1:4" x14ac:dyDescent="0.25">
      <c r="A27" s="5" t="s">
        <v>31</v>
      </c>
      <c r="B27" s="2">
        <v>6</v>
      </c>
      <c r="C27" s="6"/>
      <c r="D27" s="2">
        <f t="shared" si="0"/>
        <v>0</v>
      </c>
    </row>
    <row r="28" spans="1:4" x14ac:dyDescent="0.25">
      <c r="A28" s="5"/>
      <c r="B28" s="2"/>
      <c r="C28" s="6"/>
      <c r="D28" s="2">
        <f t="shared" si="0"/>
        <v>0</v>
      </c>
    </row>
    <row r="29" spans="1:4" ht="90" x14ac:dyDescent="0.25">
      <c r="A29" s="5" t="s">
        <v>29</v>
      </c>
      <c r="B29" s="2">
        <v>1</v>
      </c>
      <c r="C29" s="6"/>
      <c r="D29" s="2">
        <f t="shared" si="0"/>
        <v>0</v>
      </c>
    </row>
    <row r="30" spans="1:4" ht="105" x14ac:dyDescent="0.25">
      <c r="A30" s="5" t="s">
        <v>30</v>
      </c>
      <c r="B30" s="2">
        <v>1</v>
      </c>
      <c r="C30" s="6"/>
      <c r="D30" s="2">
        <f t="shared" si="0"/>
        <v>0</v>
      </c>
    </row>
    <row r="32" spans="1:4" x14ac:dyDescent="0.25">
      <c r="A32" s="4" t="s">
        <v>5</v>
      </c>
      <c r="D32" s="7">
        <f>SUM(D5:D31)</f>
        <v>0</v>
      </c>
    </row>
  </sheetData>
  <mergeCells count="2">
    <mergeCell ref="C1:D1"/>
    <mergeCell ref="A2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install</cp:lastModifiedBy>
  <cp:lastPrinted>2020-03-04T17:11:15Z</cp:lastPrinted>
  <dcterms:created xsi:type="dcterms:W3CDTF">2019-03-04T16:25:04Z</dcterms:created>
  <dcterms:modified xsi:type="dcterms:W3CDTF">2020-06-15T13:13:24Z</dcterms:modified>
</cp:coreProperties>
</file>