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6 - 2019\"/>
    </mc:Choice>
  </mc:AlternateContent>
  <xr:revisionPtr revIDLastSave="0" documentId="8_{9570F79B-6ABF-4EE6-B993-22187D2BC9C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F7" i="1" l="1"/>
  <c r="G7" i="1" s="1"/>
  <c r="F6" i="1"/>
  <c r="G6" i="1" s="1"/>
  <c r="F5" i="1"/>
  <c r="G5" i="1" s="1"/>
  <c r="F4" i="1"/>
  <c r="G4" i="1" s="1"/>
  <c r="F3" i="1"/>
  <c r="G3" i="1" s="1"/>
  <c r="G8" i="1" l="1"/>
  <c r="F8" i="1"/>
</calcChain>
</file>

<file path=xl/sharedStrings.xml><?xml version="1.0" encoding="utf-8"?>
<sst xmlns="http://schemas.openxmlformats.org/spreadsheetml/2006/main" count="20" uniqueCount="19">
  <si>
    <t>obrázek + množství</t>
  </si>
  <si>
    <t>Celkem</t>
  </si>
  <si>
    <t>Cena celkem  
bez DPH</t>
  </si>
  <si>
    <t>Cena celkem  
s DPH</t>
  </si>
  <si>
    <t>cena za ks, roli, balení bez DPH</t>
  </si>
  <si>
    <t>cena za ks, roli, balení 
s DPH</t>
  </si>
  <si>
    <t xml:space="preserve">  </t>
  </si>
  <si>
    <t>5 balení</t>
  </si>
  <si>
    <t>5 ks</t>
  </si>
  <si>
    <t>množství počet</t>
  </si>
  <si>
    <t>Popis zboží VZ 6/2019 
ÚKZÚZ ZS Pusté Jakartice</t>
  </si>
  <si>
    <r>
      <t>1)</t>
    </r>
    <r>
      <rPr>
        <b/>
        <sz val="11"/>
        <color theme="1"/>
        <rFont val="Calibri"/>
        <family val="2"/>
        <charset val="238"/>
        <scheme val="minor"/>
      </rPr>
      <t xml:space="preserve"> Clin Universal prostředek na mytí oken, 500 ml.</t>
    </r>
    <r>
      <rPr>
        <sz val="11"/>
        <color theme="1"/>
        <rFont val="Calibri"/>
        <family val="2"/>
        <charset val="238"/>
        <scheme val="minor"/>
      </rPr>
      <t>, s pumpičkou</t>
    </r>
    <r>
      <rPr>
        <sz val="9"/>
        <color theme="1"/>
        <rFont val="Calibri"/>
        <family val="2"/>
        <charset val="238"/>
        <scheme val="minor"/>
      </rPr>
      <t xml:space="preserve"> pro čištění a lesk skleněných a hladkých omyvatelných ploch (např. sklo, zrcadla, TV obrazovky, skleněné stoly atd.). </t>
    </r>
  </si>
  <si>
    <t>1 ks</t>
  </si>
  <si>
    <t>6 ks</t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</si>
  <si>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Houba na nádobí tvarovaná cca 9x6,5x4 cm</t>
    </r>
    <r>
      <rPr>
        <sz val="11"/>
        <color theme="1"/>
        <rFont val="Calibri"/>
        <family val="2"/>
        <charset val="238"/>
        <scheme val="minor"/>
      </rPr>
      <t>,</t>
    </r>
    <r>
      <rPr>
        <sz val="9"/>
        <color theme="1"/>
        <rFont val="Calibri"/>
        <family val="2"/>
        <charset val="238"/>
        <scheme val="minor"/>
      </rPr>
      <t xml:space="preserve"> největší strana opatřená hrubým povrchem pro důkladné mytí.</t>
    </r>
  </si>
  <si>
    <r>
      <rPr>
        <b/>
        <sz val="11"/>
        <color theme="1"/>
        <rFont val="Calibri"/>
        <family val="2"/>
        <charset val="238"/>
        <scheme val="minor"/>
      </rPr>
      <t xml:space="preserve">3) Cif - tekutý čistící písek, bílý, obsah 720 g. / 500 ml.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vhodný na plastové, keramické, porcelánové, chromové a jiné povrchy</t>
    </r>
  </si>
  <si>
    <r>
      <rPr>
        <b/>
        <sz val="11"/>
        <color theme="1"/>
        <rFont val="Calibri"/>
        <family val="2"/>
        <charset val="238"/>
        <scheme val="minor"/>
      </rPr>
      <t xml:space="preserve">4) WC BREF-závěsný 4 koule 50g, (power aktiv),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složen ze 4 kuliček-hygien.čistí, odstraňuje,  usazeniny, zanechává lesk a bělost toalety, příjemně voní (vůně - lemon,oceán,levandule..)</t>
    </r>
  </si>
  <si>
    <r>
      <t xml:space="preserve">5) </t>
    </r>
    <r>
      <rPr>
        <b/>
        <sz val="11"/>
        <color theme="1"/>
        <rFont val="Calibri"/>
        <family val="2"/>
        <charset val="238"/>
        <scheme val="minor"/>
      </rPr>
      <t>Osvěžovač vzduchu, objem 300 ml</t>
    </r>
    <r>
      <rPr>
        <sz val="11"/>
        <color theme="1"/>
        <rFont val="Calibri"/>
        <family val="2"/>
        <charset val="238"/>
        <scheme val="minor"/>
      </rPr>
      <t xml:space="preserve">., </t>
    </r>
    <r>
      <rPr>
        <sz val="9"/>
        <color theme="1"/>
        <rFont val="Calibri"/>
        <family val="2"/>
        <charset val="238"/>
        <scheme val="minor"/>
      </rPr>
      <t>(pouze vůně Japonská zahrada), výrobce S.C.Johnson, Brise, (Brise osvěžovač vzduchu)</t>
    </r>
  </si>
  <si>
    <t>Příloha č. 5 - specifikace plnění VZ - čistící, úklidové prostředky, drogistické a jiné zboží 
pro ÚKZÚZ Zkušební stanici (ZS) Pusté Jakartice 17, Oldřišov 747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</si>
</sst>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3" borderId="2" xfId="0" applyNumberFormat="1" applyFont="1" applyFill="1" applyBorder="1"/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1905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2</xdr:row>
      <xdr:rowOff>133350</xdr:rowOff>
    </xdr:from>
    <xdr:to>
      <xdr:col>1</xdr:col>
      <xdr:colOff>1196143</xdr:colOff>
      <xdr:row>2</xdr:row>
      <xdr:rowOff>1085018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F3F62543-6B88-4F5A-B183-75FC9A987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5975" y="1209675"/>
          <a:ext cx="951668" cy="95166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3</xdr:row>
      <xdr:rowOff>257175</xdr:rowOff>
    </xdr:from>
    <xdr:to>
      <xdr:col>1</xdr:col>
      <xdr:colOff>1204418</xdr:colOff>
      <xdr:row>3</xdr:row>
      <xdr:rowOff>989012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1C679199-7123-4BA2-886C-5872B9F7A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2175" y="2695575"/>
          <a:ext cx="890093" cy="72548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</xdr:row>
      <xdr:rowOff>19050</xdr:rowOff>
    </xdr:from>
    <xdr:to>
      <xdr:col>1</xdr:col>
      <xdr:colOff>1181685</xdr:colOff>
      <xdr:row>4</xdr:row>
      <xdr:rowOff>1158252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FA66CE85-AD96-4CBB-9399-A6D399C3F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85975" y="3800475"/>
          <a:ext cx="943560" cy="1136027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6</xdr:row>
      <xdr:rowOff>57150</xdr:rowOff>
    </xdr:from>
    <xdr:to>
      <xdr:col>1</xdr:col>
      <xdr:colOff>891979</xdr:colOff>
      <xdr:row>6</xdr:row>
      <xdr:rowOff>1162451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D46BAEE1-D64A-4515-A234-433C8C673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62200" y="6486525"/>
          <a:ext cx="371279" cy="1105301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5</xdr:row>
      <xdr:rowOff>123825</xdr:rowOff>
    </xdr:from>
    <xdr:to>
      <xdr:col>1</xdr:col>
      <xdr:colOff>1409700</xdr:colOff>
      <xdr:row>5</xdr:row>
      <xdr:rowOff>1104900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5DDAB9E1-BCBA-494A-9DCA-4DC611ED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229225"/>
          <a:ext cx="1295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Layout" topLeftCell="A7" zoomScaleNormal="100" workbookViewId="0">
      <selection activeCell="F8" sqref="F8:G8"/>
    </sheetView>
  </sheetViews>
  <sheetFormatPr defaultRowHeight="15" x14ac:dyDescent="0.25"/>
  <cols>
    <col min="1" max="1" width="25.85546875" customWidth="1"/>
    <col min="2" max="2" width="20.140625" customWidth="1"/>
    <col min="3" max="3" width="9" customWidth="1"/>
    <col min="4" max="7" width="9.42578125" customWidth="1"/>
  </cols>
  <sheetData>
    <row r="1" spans="1:7" ht="44.25" customHeight="1" thickBot="1" x14ac:dyDescent="0.3">
      <c r="A1" s="14" t="s">
        <v>18</v>
      </c>
      <c r="B1" s="15"/>
      <c r="C1" s="15"/>
      <c r="D1" s="15"/>
      <c r="E1" s="15"/>
      <c r="F1" s="15"/>
      <c r="G1" s="16"/>
    </row>
    <row r="2" spans="1:7" ht="40.5" customHeight="1" x14ac:dyDescent="0.25">
      <c r="A2" s="8" t="s">
        <v>10</v>
      </c>
      <c r="B2" s="6" t="s">
        <v>0</v>
      </c>
      <c r="C2" s="8" t="s">
        <v>9</v>
      </c>
      <c r="D2" s="7" t="s">
        <v>4</v>
      </c>
      <c r="E2" s="7" t="s">
        <v>5</v>
      </c>
      <c r="F2" s="7" t="s">
        <v>2</v>
      </c>
      <c r="G2" s="7" t="s">
        <v>3</v>
      </c>
    </row>
    <row r="3" spans="1:7" ht="107.25" customHeight="1" x14ac:dyDescent="0.25">
      <c r="A3" s="3" t="s">
        <v>11</v>
      </c>
      <c r="B3" s="2" t="s">
        <v>12</v>
      </c>
      <c r="C3" s="11">
        <v>1</v>
      </c>
      <c r="D3" s="17">
        <v>0</v>
      </c>
      <c r="E3" s="18">
        <f t="shared" ref="E3:E7" si="0">D3*1.21</f>
        <v>0</v>
      </c>
      <c r="F3" s="18">
        <f t="shared" ref="F3:F7" si="1">C3*D3</f>
        <v>0</v>
      </c>
      <c r="G3" s="18">
        <f t="shared" ref="G3:G7" si="2">F3*1.21</f>
        <v>0</v>
      </c>
    </row>
    <row r="4" spans="1:7" ht="105.75" customHeight="1" x14ac:dyDescent="0.25">
      <c r="A4" s="13" t="s">
        <v>14</v>
      </c>
      <c r="B4" s="2" t="s">
        <v>8</v>
      </c>
      <c r="C4" s="12">
        <v>5</v>
      </c>
      <c r="D4" s="18">
        <v>0</v>
      </c>
      <c r="E4" s="18">
        <f t="shared" si="0"/>
        <v>0</v>
      </c>
      <c r="F4" s="18">
        <f t="shared" si="1"/>
        <v>0</v>
      </c>
      <c r="G4" s="18">
        <f t="shared" si="2"/>
        <v>0</v>
      </c>
    </row>
    <row r="5" spans="1:7" ht="104.25" customHeight="1" x14ac:dyDescent="0.25">
      <c r="A5" s="3" t="s">
        <v>15</v>
      </c>
      <c r="B5" s="2" t="s">
        <v>12</v>
      </c>
      <c r="C5" s="12">
        <v>2</v>
      </c>
      <c r="D5" s="17">
        <v>0</v>
      </c>
      <c r="E5" s="18">
        <f t="shared" si="0"/>
        <v>0</v>
      </c>
      <c r="F5" s="18">
        <f t="shared" si="1"/>
        <v>0</v>
      </c>
      <c r="G5" s="18">
        <f t="shared" si="2"/>
        <v>0</v>
      </c>
    </row>
    <row r="6" spans="1:7" ht="104.25" customHeight="1" x14ac:dyDescent="0.25">
      <c r="A6" s="3" t="s">
        <v>16</v>
      </c>
      <c r="B6" s="2" t="s">
        <v>7</v>
      </c>
      <c r="C6" s="12">
        <v>5</v>
      </c>
      <c r="D6" s="19">
        <v>0</v>
      </c>
      <c r="E6" s="18">
        <f t="shared" si="0"/>
        <v>0</v>
      </c>
      <c r="F6" s="18">
        <f t="shared" si="1"/>
        <v>0</v>
      </c>
      <c r="G6" s="18">
        <f t="shared" si="2"/>
        <v>0</v>
      </c>
    </row>
    <row r="7" spans="1:7" ht="104.25" customHeight="1" x14ac:dyDescent="0.25">
      <c r="A7" s="3" t="s">
        <v>17</v>
      </c>
      <c r="B7" s="2" t="s">
        <v>13</v>
      </c>
      <c r="C7" s="12">
        <v>6</v>
      </c>
      <c r="D7" s="17">
        <v>0</v>
      </c>
      <c r="E7" s="18">
        <f t="shared" si="0"/>
        <v>0</v>
      </c>
      <c r="F7" s="18">
        <f t="shared" si="1"/>
        <v>0</v>
      </c>
      <c r="G7" s="18">
        <f t="shared" si="2"/>
        <v>0</v>
      </c>
    </row>
    <row r="8" spans="1:7" ht="39.6" customHeight="1" x14ac:dyDescent="0.25">
      <c r="A8" s="4" t="s">
        <v>1</v>
      </c>
      <c r="B8" s="5"/>
      <c r="C8" s="10"/>
      <c r="D8" s="9"/>
      <c r="E8" s="9"/>
      <c r="F8" s="19">
        <f>SUM(F3:F7)</f>
        <v>0</v>
      </c>
      <c r="G8" s="19">
        <f>SUM(G3:G7)</f>
        <v>0</v>
      </c>
    </row>
    <row r="9" spans="1:7" ht="15" customHeight="1" x14ac:dyDescent="0.25">
      <c r="A9" s="1" t="s">
        <v>6</v>
      </c>
      <c r="B9" s="1"/>
      <c r="C9" s="1"/>
      <c r="D9" s="1"/>
      <c r="E9" s="1"/>
      <c r="F9" s="1"/>
      <c r="G9" s="1"/>
    </row>
    <row r="10" spans="1:7" ht="15" customHeight="1" x14ac:dyDescent="0.25">
      <c r="A10" s="1"/>
      <c r="B10" s="1"/>
      <c r="C10" s="1"/>
      <c r="D10" s="1"/>
      <c r="E10" s="1"/>
      <c r="F10" s="1"/>
      <c r="G10" s="1"/>
    </row>
    <row r="11" spans="1:7" ht="15" customHeight="1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2019-05-27T15:09:45Z</cp:lastPrinted>
  <dcterms:created xsi:type="dcterms:W3CDTF">2013-02-08T05:26:42Z</dcterms:created>
  <dcterms:modified xsi:type="dcterms:W3CDTF">2019-09-11T12:25:16Z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2019-05-10T08:14:12.1645130Z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e60e40ac-2252-49c0-aa90-6fada4cb6cf8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