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O-Spravni\O-Pravni a zakázky\VEŘEJNÉ ZAKÁZKY\VEŘEJNÉ ZAKÁZKY_2019\33. Elektrospotřebiče\2. Zadávací dokumentace\"/>
    </mc:Choice>
  </mc:AlternateContent>
  <bookViews>
    <workbookView xWindow="0" yWindow="0" windowWidth="17820" windowHeight="768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M43" i="1" s="1"/>
  <c r="H25" i="1"/>
  <c r="H43" i="1" s="1"/>
  <c r="P43" i="1"/>
  <c r="O43" i="1"/>
  <c r="N25" i="1"/>
  <c r="N43" i="1" s="1"/>
  <c r="L25" i="1" l="1"/>
  <c r="L43" i="1" s="1"/>
  <c r="G25" i="1" l="1"/>
  <c r="G43" i="1" s="1"/>
  <c r="I25" i="1"/>
  <c r="I43" i="1" s="1"/>
  <c r="J25" i="1"/>
  <c r="J43" i="1" s="1"/>
  <c r="K25" i="1"/>
  <c r="K43" i="1" s="1"/>
  <c r="E25" i="1" l="1"/>
  <c r="E43" i="1" s="1"/>
  <c r="F25" i="1"/>
  <c r="F43" i="1" s="1"/>
</calcChain>
</file>

<file path=xl/sharedStrings.xml><?xml version="1.0" encoding="utf-8"?>
<sst xmlns="http://schemas.openxmlformats.org/spreadsheetml/2006/main" count="114" uniqueCount="74">
  <si>
    <t>Středisko</t>
  </si>
  <si>
    <t>adresa</t>
  </si>
  <si>
    <t>vedoucí</t>
  </si>
  <si>
    <t>kontakt</t>
  </si>
  <si>
    <t>Strahov – blok 2</t>
  </si>
  <si>
    <t>Chaloupeckého 312/13 Praha 6</t>
  </si>
  <si>
    <t>Strahov – blok 3</t>
  </si>
  <si>
    <t>Chaloupeckého 311/11 Praha 6</t>
  </si>
  <si>
    <t>Strahov – blok 4</t>
  </si>
  <si>
    <t>Chaloupeckého 1914/9 Praha 6</t>
  </si>
  <si>
    <t>Strahov – blok 5</t>
  </si>
  <si>
    <t xml:space="preserve">Olympijská 1901/7 </t>
  </si>
  <si>
    <t>Praha 6</t>
  </si>
  <si>
    <t>Strahov – blok 6</t>
  </si>
  <si>
    <t>Olympijská 1905/5</t>
  </si>
  <si>
    <t>Strahov – blok 7</t>
  </si>
  <si>
    <t>Olympijská 1903/3</t>
  </si>
  <si>
    <t>Strahov – blok 8</t>
  </si>
  <si>
    <t>Chaloupeckého 1915/7</t>
  </si>
  <si>
    <t>Strahov – blok 9</t>
  </si>
  <si>
    <t>Chaloupeckého 1916/5</t>
  </si>
  <si>
    <t>Strahov – blok 10</t>
  </si>
  <si>
    <t>Chaloupeckého 1917/3</t>
  </si>
  <si>
    <t>Strahov – blok 11</t>
  </si>
  <si>
    <t>Chaloupeckého 1918/2</t>
  </si>
  <si>
    <t>Strahov – blok 12</t>
  </si>
  <si>
    <t>Chaloupeckého 1919/1</t>
  </si>
  <si>
    <t>C e l k e m   a r e á l   S t r a h o v</t>
  </si>
  <si>
    <t>Koleje Podolí</t>
  </si>
  <si>
    <t>Na Lysině 772/12</t>
  </si>
  <si>
    <t>Praha 4</t>
  </si>
  <si>
    <t>Hlávkova kolej</t>
  </si>
  <si>
    <t>Jenštejnská 1966/1</t>
  </si>
  <si>
    <t>Praha 2</t>
  </si>
  <si>
    <t>Sinkuleho kolej</t>
  </si>
  <si>
    <t>Zikova 702/13</t>
  </si>
  <si>
    <t>Dejvická kolej</t>
  </si>
  <si>
    <t>Zikova 538/19</t>
  </si>
  <si>
    <t>Kolej Orlík</t>
  </si>
  <si>
    <t>Terronská 694/6</t>
  </si>
  <si>
    <t>Bubenečská kolej</t>
  </si>
  <si>
    <t>Terronská 1023/28</t>
  </si>
  <si>
    <t>Masarykova kolej</t>
  </si>
  <si>
    <t>Thákurova 550/1</t>
  </si>
  <si>
    <t xml:space="preserve">C E L K O V Ý   P O Ž A D A V E K   Z A   S Ú Z </t>
  </si>
  <si>
    <t>Rozdělovník - místo plnění -  ELEKTRO - komplet  2019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</si>
  <si>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</si>
  <si>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</si>
  <si>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</si>
  <si>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</si>
  <si>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</si>
  <si>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</si>
  <si>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</si>
  <si>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</si>
  <si>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</si>
  <si>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 a</t>
  </si>
  <si>
    <t>10. b</t>
  </si>
  <si>
    <t>10. c</t>
  </si>
  <si>
    <t>mikrovlnné trouby</t>
  </si>
  <si>
    <t>dvouplotýnkový vařič samostatný</t>
  </si>
  <si>
    <t>dvouplotýnkový vařič zapuštěný</t>
  </si>
  <si>
    <t>vestavná trouba</t>
  </si>
  <si>
    <t>čtyřplotýnkový vařič zapuštěný</t>
  </si>
  <si>
    <t>sporák elektrický</t>
  </si>
  <si>
    <t>vysavač na suché a mokré vysávání</t>
  </si>
  <si>
    <t>vysavač na suché vysávání</t>
  </si>
  <si>
    <t>žehlička napařovací</t>
  </si>
  <si>
    <t>chladnička s mrazákem 73L + 8L</t>
  </si>
  <si>
    <t>chladnička bez mrazáku 395L</t>
  </si>
  <si>
    <t>chladnička bez mrazáku 152L</t>
  </si>
  <si>
    <t>Pro všechny typy spotřebičů:</t>
  </si>
  <si>
    <t>1. nabídka musí obsahovat dopravu + uskladnění na objektech do skladů</t>
  </si>
  <si>
    <t>2. nabídka musí obsahovat záruční lhůtu + uplatnění reklamace u dodavatele</t>
  </si>
  <si>
    <t>3. před samotným závozem je nutno kontaktovat vedoucí kolejí na uvedený telefon minimálně 3-5 dní dopředu a dohodnout přesný termín závozu dle rozdělovníku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</si>
</sst>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0" xfId="0" applyBorder="1"/>
    <xf numFmtId="0" fontId="2" fillId="0" borderId="1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25" xfId="0" applyFont="1" applyFill="1" applyBorder="1" applyAlignment="1">
      <alignment horizontal="right" vertical="center" wrapText="1"/>
    </xf>
    <xf numFmtId="0" fontId="4" fillId="3" borderId="26" xfId="0" applyFont="1" applyFill="1" applyBorder="1" applyAlignment="1">
      <alignment horizontal="right" vertical="center" wrapText="1"/>
    </xf>
    <xf numFmtId="0" fontId="4" fillId="3" borderId="27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right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right" vertical="center" wrapText="1"/>
    </xf>
    <xf numFmtId="0" fontId="4" fillId="3" borderId="41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 applyBorder="1"/>
    <xf numFmtId="0" fontId="3" fillId="0" borderId="35" xfId="0" applyFont="1" applyFill="1" applyBorder="1" applyAlignment="1">
      <alignment horizontal="center" textRotation="90" wrapText="1"/>
    </xf>
    <xf numFmtId="0" fontId="3" fillId="0" borderId="9" xfId="0" applyFont="1" applyFill="1" applyBorder="1" applyAlignment="1">
      <alignment horizontal="center" textRotation="90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5" borderId="4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8"/>
  <sheetViews>
    <sheetView tabSelected="1" topLeftCell="A19" workbookViewId="0">
      <selection activeCell="C29" sqref="C29:D42"/>
    </sheetView>
  </sheetViews>
  <sheetFormatPr defaultRowHeight="15" x14ac:dyDescent="0.25"/>
  <cols>
    <col min="1" max="1" width="14.140625" customWidth="1"/>
    <col min="2" max="2" width="19.85546875" customWidth="1"/>
    <col min="3" max="3" width="10" customWidth="1"/>
    <col min="4" max="4" width="11.140625" customWidth="1"/>
    <col min="5" max="6" width="5.7109375" customWidth="1"/>
    <col min="7" max="11" width="5.7109375" style="5" customWidth="1"/>
    <col min="12" max="13" width="6.42578125" customWidth="1"/>
    <col min="14" max="16" width="7.28515625" customWidth="1"/>
  </cols>
  <sheetData>
    <row r="2" spans="1:16" ht="15.75" x14ac:dyDescent="0.25">
      <c r="A2" s="54" t="s">
        <v>45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6" ht="15.75" thickBot="1" x14ac:dyDescent="0.3"/>
    <row r="4" spans="1:16" ht="96.75" customHeight="1" thickBot="1" x14ac:dyDescent="0.3">
      <c r="A4" s="55" t="s">
        <v>0</v>
      </c>
      <c r="B4" s="55" t="s">
        <v>1</v>
      </c>
      <c r="C4" s="55" t="s">
        <v>2</v>
      </c>
      <c r="D4" s="57" t="s">
        <v>3</v>
      </c>
      <c r="E4" s="42" t="s">
        <v>58</v>
      </c>
      <c r="F4" s="8" t="s">
        <v>59</v>
      </c>
      <c r="G4" s="8" t="s">
        <v>60</v>
      </c>
      <c r="H4" s="43" t="s">
        <v>61</v>
      </c>
      <c r="I4" s="42" t="s">
        <v>62</v>
      </c>
      <c r="J4" s="42" t="s">
        <v>63</v>
      </c>
      <c r="K4" s="42" t="s">
        <v>64</v>
      </c>
      <c r="L4" s="8" t="s">
        <v>65</v>
      </c>
      <c r="M4" s="7" t="s">
        <v>66</v>
      </c>
      <c r="N4" s="7" t="s">
        <v>67</v>
      </c>
      <c r="O4" s="7" t="s">
        <v>68</v>
      </c>
      <c r="P4" s="7" t="s">
        <v>69</v>
      </c>
    </row>
    <row r="5" spans="1:16" ht="18" customHeight="1" thickBot="1" x14ac:dyDescent="0.3">
      <c r="A5" s="56"/>
      <c r="B5" s="56"/>
      <c r="C5" s="56"/>
      <c r="D5" s="58"/>
      <c r="E5" s="36" t="s">
        <v>46</v>
      </c>
      <c r="F5" s="37" t="s">
        <v>47</v>
      </c>
      <c r="G5" s="37" t="s">
        <v>48</v>
      </c>
      <c r="H5" s="38" t="s">
        <v>49</v>
      </c>
      <c r="I5" s="36" t="s">
        <v>50</v>
      </c>
      <c r="J5" s="36" t="s">
        <v>51</v>
      </c>
      <c r="K5" s="36" t="s">
        <v>52</v>
      </c>
      <c r="L5" s="37" t="s">
        <v>53</v>
      </c>
      <c r="M5" s="39" t="s">
        <v>54</v>
      </c>
      <c r="N5" s="39" t="s">
        <v>55</v>
      </c>
      <c r="O5" s="39" t="s">
        <v>56</v>
      </c>
      <c r="P5" s="39" t="s">
        <v>57</v>
      </c>
    </row>
    <row r="6" spans="1:16" ht="26.25" thickBot="1" x14ac:dyDescent="0.3">
      <c r="A6" s="1" t="s">
        <v>4</v>
      </c>
      <c r="B6" s="2" t="s">
        <v>5</v>
      </c>
      <c r="C6" s="2"/>
      <c r="D6" s="6"/>
      <c r="E6" s="20">
        <v>7</v>
      </c>
      <c r="F6" s="24"/>
      <c r="G6" s="25"/>
      <c r="H6" s="28"/>
      <c r="I6" s="15">
        <v>3</v>
      </c>
      <c r="J6" s="20">
        <v>1</v>
      </c>
      <c r="K6" s="19"/>
      <c r="L6" s="19"/>
      <c r="M6" s="26"/>
      <c r="N6" s="28"/>
      <c r="O6" s="28"/>
      <c r="P6" s="28"/>
    </row>
    <row r="7" spans="1:16" ht="26.25" customHeight="1" thickBot="1" x14ac:dyDescent="0.3">
      <c r="A7" s="1" t="s">
        <v>6</v>
      </c>
      <c r="B7" s="2" t="s">
        <v>7</v>
      </c>
      <c r="C7" s="2"/>
      <c r="D7" s="6"/>
      <c r="E7" s="17">
        <v>4</v>
      </c>
      <c r="F7" s="21"/>
      <c r="G7" s="23">
        <v>2</v>
      </c>
      <c r="H7" s="27"/>
      <c r="I7" s="22">
        <v>2</v>
      </c>
      <c r="J7" s="17">
        <v>2</v>
      </c>
      <c r="K7" s="18"/>
      <c r="L7" s="18"/>
      <c r="M7" s="29"/>
      <c r="N7" s="27"/>
      <c r="O7" s="27"/>
      <c r="P7" s="27"/>
    </row>
    <row r="8" spans="1:16" ht="26.25" customHeight="1" thickBot="1" x14ac:dyDescent="0.3">
      <c r="A8" s="1" t="s">
        <v>8</v>
      </c>
      <c r="B8" s="2" t="s">
        <v>9</v>
      </c>
      <c r="C8" s="2"/>
      <c r="D8" s="6"/>
      <c r="E8" s="17">
        <v>6</v>
      </c>
      <c r="F8" s="21"/>
      <c r="G8" s="23">
        <v>2</v>
      </c>
      <c r="H8" s="27"/>
      <c r="I8" s="22">
        <v>2</v>
      </c>
      <c r="J8" s="17">
        <v>2</v>
      </c>
      <c r="K8" s="18"/>
      <c r="L8" s="18"/>
      <c r="M8" s="29"/>
      <c r="N8" s="27"/>
      <c r="O8" s="27"/>
      <c r="P8" s="27"/>
    </row>
    <row r="9" spans="1:16" ht="12.95" customHeight="1" x14ac:dyDescent="0.25">
      <c r="A9" s="45" t="s">
        <v>10</v>
      </c>
      <c r="B9" s="3" t="s">
        <v>11</v>
      </c>
      <c r="C9" s="45"/>
      <c r="D9" s="47"/>
      <c r="E9" s="49">
        <v>6</v>
      </c>
      <c r="F9" s="50"/>
      <c r="G9" s="51">
        <v>2</v>
      </c>
      <c r="H9" s="53"/>
      <c r="I9" s="52">
        <v>3</v>
      </c>
      <c r="J9" s="49">
        <v>1</v>
      </c>
      <c r="K9" s="53"/>
      <c r="L9" s="53"/>
      <c r="M9" s="59"/>
      <c r="N9" s="53"/>
      <c r="O9" s="50"/>
      <c r="P9" s="81"/>
    </row>
    <row r="10" spans="1:16" ht="12.95" customHeight="1" thickBot="1" x14ac:dyDescent="0.3">
      <c r="A10" s="46"/>
      <c r="B10" s="2" t="s">
        <v>12</v>
      </c>
      <c r="C10" s="46"/>
      <c r="D10" s="48"/>
      <c r="E10" s="49"/>
      <c r="F10" s="50"/>
      <c r="G10" s="51"/>
      <c r="H10" s="53"/>
      <c r="I10" s="52"/>
      <c r="J10" s="49"/>
      <c r="K10" s="53"/>
      <c r="L10" s="53"/>
      <c r="M10" s="59"/>
      <c r="N10" s="53"/>
      <c r="O10" s="50"/>
      <c r="P10" s="82"/>
    </row>
    <row r="11" spans="1:16" ht="12.95" customHeight="1" x14ac:dyDescent="0.25">
      <c r="A11" s="45" t="s">
        <v>13</v>
      </c>
      <c r="B11" s="3" t="s">
        <v>14</v>
      </c>
      <c r="C11" s="45"/>
      <c r="D11" s="47"/>
      <c r="E11" s="49">
        <v>6</v>
      </c>
      <c r="F11" s="50"/>
      <c r="G11" s="51">
        <v>2</v>
      </c>
      <c r="H11" s="53"/>
      <c r="I11" s="52">
        <v>2</v>
      </c>
      <c r="J11" s="49">
        <v>1</v>
      </c>
      <c r="K11" s="53"/>
      <c r="L11" s="53"/>
      <c r="M11" s="59"/>
      <c r="N11" s="53"/>
      <c r="O11" s="50"/>
      <c r="P11" s="81"/>
    </row>
    <row r="12" spans="1:16" ht="12.95" customHeight="1" thickBot="1" x14ac:dyDescent="0.3">
      <c r="A12" s="46"/>
      <c r="B12" s="2" t="s">
        <v>12</v>
      </c>
      <c r="C12" s="46"/>
      <c r="D12" s="48"/>
      <c r="E12" s="49"/>
      <c r="F12" s="50"/>
      <c r="G12" s="51"/>
      <c r="H12" s="53"/>
      <c r="I12" s="52"/>
      <c r="J12" s="49"/>
      <c r="K12" s="53"/>
      <c r="L12" s="53"/>
      <c r="M12" s="59"/>
      <c r="N12" s="53"/>
      <c r="O12" s="50"/>
      <c r="P12" s="82"/>
    </row>
    <row r="13" spans="1:16" ht="12.95" customHeight="1" x14ac:dyDescent="0.25">
      <c r="A13" s="45" t="s">
        <v>15</v>
      </c>
      <c r="B13" s="3" t="s">
        <v>16</v>
      </c>
      <c r="C13" s="45"/>
      <c r="D13" s="47"/>
      <c r="E13" s="49">
        <v>9</v>
      </c>
      <c r="F13" s="50"/>
      <c r="G13" s="51">
        <v>2</v>
      </c>
      <c r="H13" s="53"/>
      <c r="I13" s="52">
        <v>3</v>
      </c>
      <c r="J13" s="49">
        <v>3</v>
      </c>
      <c r="K13" s="53"/>
      <c r="L13" s="53"/>
      <c r="M13" s="59"/>
      <c r="N13" s="53"/>
      <c r="O13" s="50"/>
      <c r="P13" s="81"/>
    </row>
    <row r="14" spans="1:16" ht="12.95" customHeight="1" thickBot="1" x14ac:dyDescent="0.3">
      <c r="A14" s="46"/>
      <c r="B14" s="2" t="s">
        <v>12</v>
      </c>
      <c r="C14" s="46"/>
      <c r="D14" s="48"/>
      <c r="E14" s="49"/>
      <c r="F14" s="50"/>
      <c r="G14" s="51"/>
      <c r="H14" s="53"/>
      <c r="I14" s="52"/>
      <c r="J14" s="49"/>
      <c r="K14" s="53"/>
      <c r="L14" s="53"/>
      <c r="M14" s="59"/>
      <c r="N14" s="53"/>
      <c r="O14" s="50"/>
      <c r="P14" s="82"/>
    </row>
    <row r="15" spans="1:16" ht="12.95" customHeight="1" x14ac:dyDescent="0.25">
      <c r="A15" s="45" t="s">
        <v>17</v>
      </c>
      <c r="B15" s="3" t="s">
        <v>18</v>
      </c>
      <c r="C15" s="45"/>
      <c r="D15" s="47"/>
      <c r="E15" s="49">
        <v>2</v>
      </c>
      <c r="F15" s="50"/>
      <c r="G15" s="51">
        <v>3</v>
      </c>
      <c r="H15" s="53"/>
      <c r="I15" s="59"/>
      <c r="J15" s="53"/>
      <c r="K15" s="53"/>
      <c r="L15" s="53"/>
      <c r="M15" s="59"/>
      <c r="N15" s="49">
        <v>15</v>
      </c>
      <c r="O15" s="50"/>
      <c r="P15" s="81"/>
    </row>
    <row r="16" spans="1:16" ht="12.95" customHeight="1" thickBot="1" x14ac:dyDescent="0.3">
      <c r="A16" s="46"/>
      <c r="B16" s="2" t="s">
        <v>12</v>
      </c>
      <c r="C16" s="46"/>
      <c r="D16" s="48"/>
      <c r="E16" s="49"/>
      <c r="F16" s="50"/>
      <c r="G16" s="51"/>
      <c r="H16" s="53"/>
      <c r="I16" s="59"/>
      <c r="J16" s="53"/>
      <c r="K16" s="53"/>
      <c r="L16" s="53"/>
      <c r="M16" s="59"/>
      <c r="N16" s="49"/>
      <c r="O16" s="50"/>
      <c r="P16" s="82"/>
    </row>
    <row r="17" spans="1:16" ht="12.95" customHeight="1" x14ac:dyDescent="0.25">
      <c r="A17" s="45" t="s">
        <v>19</v>
      </c>
      <c r="B17" s="3" t="s">
        <v>20</v>
      </c>
      <c r="C17" s="45"/>
      <c r="D17" s="47"/>
      <c r="E17" s="49">
        <v>6</v>
      </c>
      <c r="F17" s="50"/>
      <c r="G17" s="51">
        <v>3</v>
      </c>
      <c r="H17" s="53"/>
      <c r="I17" s="59"/>
      <c r="J17" s="49">
        <v>1</v>
      </c>
      <c r="K17" s="53"/>
      <c r="L17" s="53"/>
      <c r="M17" s="59"/>
      <c r="N17" s="53"/>
      <c r="O17" s="50"/>
      <c r="P17" s="81"/>
    </row>
    <row r="18" spans="1:16" ht="12.95" customHeight="1" thickBot="1" x14ac:dyDescent="0.3">
      <c r="A18" s="46"/>
      <c r="B18" s="2" t="s">
        <v>12</v>
      </c>
      <c r="C18" s="46"/>
      <c r="D18" s="48"/>
      <c r="E18" s="49"/>
      <c r="F18" s="50"/>
      <c r="G18" s="51"/>
      <c r="H18" s="53"/>
      <c r="I18" s="59"/>
      <c r="J18" s="49"/>
      <c r="K18" s="53"/>
      <c r="L18" s="53"/>
      <c r="M18" s="59"/>
      <c r="N18" s="53"/>
      <c r="O18" s="50"/>
      <c r="P18" s="82"/>
    </row>
    <row r="19" spans="1:16" ht="12.95" customHeight="1" x14ac:dyDescent="0.25">
      <c r="A19" s="45" t="s">
        <v>21</v>
      </c>
      <c r="B19" s="3" t="s">
        <v>22</v>
      </c>
      <c r="C19" s="45"/>
      <c r="D19" s="47"/>
      <c r="E19" s="49">
        <v>5</v>
      </c>
      <c r="F19" s="50"/>
      <c r="G19" s="51">
        <v>3</v>
      </c>
      <c r="H19" s="53"/>
      <c r="I19" s="59"/>
      <c r="J19" s="53"/>
      <c r="K19" s="53"/>
      <c r="L19" s="53"/>
      <c r="M19" s="59"/>
      <c r="N19" s="49">
        <v>1</v>
      </c>
      <c r="O19" s="50"/>
      <c r="P19" s="81"/>
    </row>
    <row r="20" spans="1:16" ht="12.95" customHeight="1" thickBot="1" x14ac:dyDescent="0.3">
      <c r="A20" s="46"/>
      <c r="B20" s="2" t="s">
        <v>12</v>
      </c>
      <c r="C20" s="46"/>
      <c r="D20" s="48"/>
      <c r="E20" s="49"/>
      <c r="F20" s="50"/>
      <c r="G20" s="51"/>
      <c r="H20" s="53"/>
      <c r="I20" s="59"/>
      <c r="J20" s="53"/>
      <c r="K20" s="53"/>
      <c r="L20" s="53"/>
      <c r="M20" s="59"/>
      <c r="N20" s="49"/>
      <c r="O20" s="50"/>
      <c r="P20" s="82"/>
    </row>
    <row r="21" spans="1:16" ht="12.95" customHeight="1" x14ac:dyDescent="0.25">
      <c r="A21" s="45" t="s">
        <v>23</v>
      </c>
      <c r="B21" s="3" t="s">
        <v>24</v>
      </c>
      <c r="C21" s="45"/>
      <c r="D21" s="47"/>
      <c r="E21" s="49">
        <v>7</v>
      </c>
      <c r="F21" s="50"/>
      <c r="G21" s="51">
        <v>3</v>
      </c>
      <c r="H21" s="53"/>
      <c r="I21" s="59"/>
      <c r="J21" s="49">
        <v>2</v>
      </c>
      <c r="K21" s="53"/>
      <c r="L21" s="53"/>
      <c r="M21" s="59"/>
      <c r="N21" s="49">
        <v>1</v>
      </c>
      <c r="O21" s="50"/>
      <c r="P21" s="81"/>
    </row>
    <row r="22" spans="1:16" ht="12.95" customHeight="1" thickBot="1" x14ac:dyDescent="0.3">
      <c r="A22" s="46"/>
      <c r="B22" s="2" t="s">
        <v>12</v>
      </c>
      <c r="C22" s="46"/>
      <c r="D22" s="48"/>
      <c r="E22" s="49"/>
      <c r="F22" s="50"/>
      <c r="G22" s="51"/>
      <c r="H22" s="53"/>
      <c r="I22" s="59"/>
      <c r="J22" s="49"/>
      <c r="K22" s="53"/>
      <c r="L22" s="53"/>
      <c r="M22" s="59"/>
      <c r="N22" s="49"/>
      <c r="O22" s="50"/>
      <c r="P22" s="82"/>
    </row>
    <row r="23" spans="1:16" ht="12.95" customHeight="1" x14ac:dyDescent="0.25">
      <c r="A23" s="45" t="s">
        <v>25</v>
      </c>
      <c r="B23" s="3" t="s">
        <v>26</v>
      </c>
      <c r="C23" s="45"/>
      <c r="D23" s="47"/>
      <c r="E23" s="49">
        <v>2</v>
      </c>
      <c r="F23" s="50"/>
      <c r="G23" s="51">
        <v>2</v>
      </c>
      <c r="H23" s="53"/>
      <c r="I23" s="59"/>
      <c r="J23" s="49">
        <v>2</v>
      </c>
      <c r="K23" s="53"/>
      <c r="L23" s="53"/>
      <c r="M23" s="59"/>
      <c r="N23" s="53"/>
      <c r="O23" s="50"/>
      <c r="P23" s="81"/>
    </row>
    <row r="24" spans="1:16" ht="12.95" customHeight="1" thickBot="1" x14ac:dyDescent="0.3">
      <c r="A24" s="46"/>
      <c r="B24" s="2" t="s">
        <v>12</v>
      </c>
      <c r="C24" s="46"/>
      <c r="D24" s="48"/>
      <c r="E24" s="64"/>
      <c r="F24" s="74"/>
      <c r="G24" s="75"/>
      <c r="H24" s="79"/>
      <c r="I24" s="72"/>
      <c r="J24" s="64"/>
      <c r="K24" s="79"/>
      <c r="L24" s="79"/>
      <c r="M24" s="86"/>
      <c r="N24" s="81"/>
      <c r="O24" s="50"/>
      <c r="P24" s="94"/>
    </row>
    <row r="25" spans="1:16" ht="15.75" thickBot="1" x14ac:dyDescent="0.3">
      <c r="A25" s="95" t="s">
        <v>27</v>
      </c>
      <c r="B25" s="96"/>
      <c r="C25" s="96"/>
      <c r="D25" s="96"/>
      <c r="E25" s="10">
        <f t="shared" ref="E25:K25" si="0">SUM(E6:E24)</f>
        <v>60</v>
      </c>
      <c r="F25" s="31">
        <f t="shared" si="0"/>
        <v>0</v>
      </c>
      <c r="G25" s="9">
        <f t="shared" si="0"/>
        <v>24</v>
      </c>
      <c r="H25" s="33">
        <f t="shared" si="0"/>
        <v>0</v>
      </c>
      <c r="I25" s="10">
        <f t="shared" si="0"/>
        <v>15</v>
      </c>
      <c r="J25" s="11">
        <f t="shared" si="0"/>
        <v>15</v>
      </c>
      <c r="K25" s="10">
        <f t="shared" si="0"/>
        <v>0</v>
      </c>
      <c r="L25" s="10">
        <f t="shared" ref="L25:M25" si="1">SUM(L6:L24)</f>
        <v>0</v>
      </c>
      <c r="M25" s="12">
        <f t="shared" si="1"/>
        <v>0</v>
      </c>
      <c r="N25" s="9">
        <f>SUM(N6:N24)</f>
        <v>17</v>
      </c>
      <c r="O25" s="16"/>
      <c r="P25" s="9"/>
    </row>
    <row r="26" spans="1:16" s="41" customFormat="1" ht="15.75" thickBot="1" x14ac:dyDescent="0.3">
      <c r="A26" s="40"/>
      <c r="B26" s="40"/>
      <c r="C26" s="40"/>
      <c r="D26" s="4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 spans="1:16" ht="81.75" customHeight="1" thickBot="1" x14ac:dyDescent="0.3">
      <c r="A27" s="47" t="s">
        <v>0</v>
      </c>
      <c r="B27" s="55" t="s">
        <v>1</v>
      </c>
      <c r="C27" s="55" t="s">
        <v>2</v>
      </c>
      <c r="D27" s="57" t="s">
        <v>3</v>
      </c>
      <c r="E27" s="42" t="s">
        <v>58</v>
      </c>
      <c r="F27" s="8" t="s">
        <v>59</v>
      </c>
      <c r="G27" s="8" t="s">
        <v>60</v>
      </c>
      <c r="H27" s="43" t="s">
        <v>61</v>
      </c>
      <c r="I27" s="42" t="s">
        <v>62</v>
      </c>
      <c r="J27" s="42" t="s">
        <v>63</v>
      </c>
      <c r="K27" s="42" t="s">
        <v>64</v>
      </c>
      <c r="L27" s="8" t="s">
        <v>65</v>
      </c>
      <c r="M27" s="7" t="s">
        <v>66</v>
      </c>
      <c r="N27" s="7" t="s">
        <v>67</v>
      </c>
      <c r="O27" s="7" t="s">
        <v>68</v>
      </c>
      <c r="P27" s="7" t="s">
        <v>69</v>
      </c>
    </row>
    <row r="28" spans="1:16" ht="15.75" thickBot="1" x14ac:dyDescent="0.3">
      <c r="A28" s="48"/>
      <c r="B28" s="56"/>
      <c r="C28" s="56"/>
      <c r="D28" s="58"/>
      <c r="E28" s="36" t="s">
        <v>46</v>
      </c>
      <c r="F28" s="37" t="s">
        <v>47</v>
      </c>
      <c r="G28" s="37" t="s">
        <v>48</v>
      </c>
      <c r="H28" s="38" t="s">
        <v>49</v>
      </c>
      <c r="I28" s="36" t="s">
        <v>50</v>
      </c>
      <c r="J28" s="36" t="s">
        <v>51</v>
      </c>
      <c r="K28" s="36" t="s">
        <v>52</v>
      </c>
      <c r="L28" s="37" t="s">
        <v>53</v>
      </c>
      <c r="M28" s="39" t="s">
        <v>54</v>
      </c>
      <c r="N28" s="39" t="s">
        <v>55</v>
      </c>
      <c r="O28" s="39" t="s">
        <v>56</v>
      </c>
      <c r="P28" s="39" t="s">
        <v>57</v>
      </c>
    </row>
    <row r="29" spans="1:16" ht="12.95" customHeight="1" x14ac:dyDescent="0.25">
      <c r="A29" s="66" t="s">
        <v>28</v>
      </c>
      <c r="B29" s="3" t="s">
        <v>29</v>
      </c>
      <c r="C29" s="66"/>
      <c r="D29" s="67"/>
      <c r="E29" s="68">
        <v>8</v>
      </c>
      <c r="F29" s="65">
        <v>30</v>
      </c>
      <c r="G29" s="65">
        <v>20</v>
      </c>
      <c r="H29" s="92">
        <v>1</v>
      </c>
      <c r="I29" s="61"/>
      <c r="J29" s="61"/>
      <c r="K29" s="61"/>
      <c r="L29" s="65">
        <v>2</v>
      </c>
      <c r="M29" s="85"/>
      <c r="N29" s="87"/>
      <c r="O29" s="87"/>
      <c r="P29" s="89"/>
    </row>
    <row r="30" spans="1:16" ht="12.95" customHeight="1" thickBot="1" x14ac:dyDescent="0.3">
      <c r="A30" s="46"/>
      <c r="B30" s="2" t="s">
        <v>30</v>
      </c>
      <c r="C30" s="46"/>
      <c r="D30" s="48"/>
      <c r="E30" s="60"/>
      <c r="F30" s="49"/>
      <c r="G30" s="49"/>
      <c r="H30" s="93"/>
      <c r="I30" s="62"/>
      <c r="J30" s="62"/>
      <c r="K30" s="62"/>
      <c r="L30" s="49"/>
      <c r="M30" s="83"/>
      <c r="N30" s="59"/>
      <c r="O30" s="59"/>
      <c r="P30" s="87"/>
    </row>
    <row r="31" spans="1:16" ht="12.95" customHeight="1" x14ac:dyDescent="0.25">
      <c r="A31" s="45" t="s">
        <v>31</v>
      </c>
      <c r="B31" s="3" t="s">
        <v>32</v>
      </c>
      <c r="C31" s="45"/>
      <c r="D31" s="47"/>
      <c r="E31" s="60">
        <v>3</v>
      </c>
      <c r="F31" s="69"/>
      <c r="G31" s="69"/>
      <c r="H31" s="97"/>
      <c r="I31" s="60">
        <v>1</v>
      </c>
      <c r="J31" s="60">
        <v>1</v>
      </c>
      <c r="K31" s="76"/>
      <c r="L31" s="69"/>
      <c r="M31" s="52">
        <v>1</v>
      </c>
      <c r="N31" s="52">
        <v>10</v>
      </c>
      <c r="O31" s="83"/>
      <c r="P31" s="84"/>
    </row>
    <row r="32" spans="1:16" ht="12.95" customHeight="1" thickBot="1" x14ac:dyDescent="0.3">
      <c r="A32" s="46"/>
      <c r="B32" s="2" t="s">
        <v>33</v>
      </c>
      <c r="C32" s="46"/>
      <c r="D32" s="48"/>
      <c r="E32" s="60"/>
      <c r="F32" s="69"/>
      <c r="G32" s="69"/>
      <c r="H32" s="97"/>
      <c r="I32" s="60"/>
      <c r="J32" s="60"/>
      <c r="K32" s="76"/>
      <c r="L32" s="69"/>
      <c r="M32" s="52"/>
      <c r="N32" s="52"/>
      <c r="O32" s="83"/>
      <c r="P32" s="85"/>
    </row>
    <row r="33" spans="1:16" ht="12.95" customHeight="1" x14ac:dyDescent="0.25">
      <c r="A33" s="45" t="s">
        <v>34</v>
      </c>
      <c r="B33" s="3" t="s">
        <v>35</v>
      </c>
      <c r="C33" s="45"/>
      <c r="D33" s="47"/>
      <c r="E33" s="60">
        <v>3</v>
      </c>
      <c r="F33" s="53"/>
      <c r="G33" s="53"/>
      <c r="H33" s="63"/>
      <c r="I33" s="62"/>
      <c r="J33" s="60">
        <v>1</v>
      </c>
      <c r="K33" s="62"/>
      <c r="L33" s="49">
        <v>1</v>
      </c>
      <c r="M33" s="59"/>
      <c r="N33" s="59"/>
      <c r="O33" s="52">
        <v>2</v>
      </c>
      <c r="P33" s="86"/>
    </row>
    <row r="34" spans="1:16" ht="12.95" customHeight="1" thickBot="1" x14ac:dyDescent="0.3">
      <c r="A34" s="46"/>
      <c r="B34" s="2" t="s">
        <v>12</v>
      </c>
      <c r="C34" s="46"/>
      <c r="D34" s="48"/>
      <c r="E34" s="60"/>
      <c r="F34" s="53"/>
      <c r="G34" s="53"/>
      <c r="H34" s="63"/>
      <c r="I34" s="62"/>
      <c r="J34" s="60"/>
      <c r="K34" s="62"/>
      <c r="L34" s="49"/>
      <c r="M34" s="59"/>
      <c r="N34" s="59"/>
      <c r="O34" s="52"/>
      <c r="P34" s="87"/>
    </row>
    <row r="35" spans="1:16" ht="12.95" customHeight="1" x14ac:dyDescent="0.25">
      <c r="A35" s="45" t="s">
        <v>36</v>
      </c>
      <c r="B35" s="3" t="s">
        <v>37</v>
      </c>
      <c r="C35" s="45"/>
      <c r="D35" s="47"/>
      <c r="E35" s="60">
        <v>30</v>
      </c>
      <c r="F35" s="49">
        <v>10</v>
      </c>
      <c r="G35" s="53"/>
      <c r="H35" s="63"/>
      <c r="I35" s="62"/>
      <c r="J35" s="62"/>
      <c r="K35" s="62"/>
      <c r="L35" s="53"/>
      <c r="M35" s="59"/>
      <c r="N35" s="59"/>
      <c r="O35" s="59"/>
      <c r="P35" s="90">
        <v>5</v>
      </c>
    </row>
    <row r="36" spans="1:16" ht="12.95" customHeight="1" thickBot="1" x14ac:dyDescent="0.3">
      <c r="A36" s="46"/>
      <c r="B36" s="2" t="s">
        <v>12</v>
      </c>
      <c r="C36" s="46"/>
      <c r="D36" s="48"/>
      <c r="E36" s="60"/>
      <c r="F36" s="49"/>
      <c r="G36" s="53"/>
      <c r="H36" s="63"/>
      <c r="I36" s="62"/>
      <c r="J36" s="62"/>
      <c r="K36" s="62"/>
      <c r="L36" s="53"/>
      <c r="M36" s="59"/>
      <c r="N36" s="59"/>
      <c r="O36" s="59"/>
      <c r="P36" s="91"/>
    </row>
    <row r="37" spans="1:16" ht="12.95" customHeight="1" x14ac:dyDescent="0.25">
      <c r="A37" s="45" t="s">
        <v>38</v>
      </c>
      <c r="B37" s="3" t="s">
        <v>39</v>
      </c>
      <c r="C37" s="45"/>
      <c r="D37" s="47"/>
      <c r="E37" s="76"/>
      <c r="F37" s="69"/>
      <c r="G37" s="53"/>
      <c r="H37" s="63"/>
      <c r="I37" s="62"/>
      <c r="J37" s="62"/>
      <c r="K37" s="60">
        <v>1</v>
      </c>
      <c r="L37" s="53"/>
      <c r="M37" s="52">
        <v>1</v>
      </c>
      <c r="N37" s="52">
        <v>10</v>
      </c>
      <c r="O37" s="59"/>
      <c r="P37" s="86"/>
    </row>
    <row r="38" spans="1:16" ht="12.95" customHeight="1" thickBot="1" x14ac:dyDescent="0.3">
      <c r="A38" s="46"/>
      <c r="B38" s="2" t="s">
        <v>12</v>
      </c>
      <c r="C38" s="46"/>
      <c r="D38" s="48"/>
      <c r="E38" s="76"/>
      <c r="F38" s="69"/>
      <c r="G38" s="53"/>
      <c r="H38" s="63"/>
      <c r="I38" s="62"/>
      <c r="J38" s="62"/>
      <c r="K38" s="60"/>
      <c r="L38" s="53"/>
      <c r="M38" s="52"/>
      <c r="N38" s="52"/>
      <c r="O38" s="59"/>
      <c r="P38" s="87"/>
    </row>
    <row r="39" spans="1:16" ht="12.95" customHeight="1" x14ac:dyDescent="0.25">
      <c r="A39" s="45" t="s">
        <v>40</v>
      </c>
      <c r="B39" s="3" t="s">
        <v>41</v>
      </c>
      <c r="C39" s="45"/>
      <c r="D39" s="47"/>
      <c r="E39" s="76"/>
      <c r="F39" s="53"/>
      <c r="G39" s="53"/>
      <c r="H39" s="63"/>
      <c r="I39" s="76"/>
      <c r="J39" s="76"/>
      <c r="K39" s="62"/>
      <c r="L39" s="53"/>
      <c r="M39" s="52">
        <v>1</v>
      </c>
      <c r="N39" s="59"/>
      <c r="O39" s="59"/>
      <c r="P39" s="86"/>
    </row>
    <row r="40" spans="1:16" ht="12.95" customHeight="1" thickBot="1" x14ac:dyDescent="0.3">
      <c r="A40" s="46"/>
      <c r="B40" s="2" t="s">
        <v>12</v>
      </c>
      <c r="C40" s="46"/>
      <c r="D40" s="48"/>
      <c r="E40" s="76"/>
      <c r="F40" s="53"/>
      <c r="G40" s="53"/>
      <c r="H40" s="63"/>
      <c r="I40" s="76"/>
      <c r="J40" s="76"/>
      <c r="K40" s="62"/>
      <c r="L40" s="53"/>
      <c r="M40" s="52"/>
      <c r="N40" s="59"/>
      <c r="O40" s="59"/>
      <c r="P40" s="87"/>
    </row>
    <row r="41" spans="1:16" ht="12.95" customHeight="1" x14ac:dyDescent="0.25">
      <c r="A41" s="45" t="s">
        <v>42</v>
      </c>
      <c r="B41" s="3" t="s">
        <v>43</v>
      </c>
      <c r="C41" s="45"/>
      <c r="D41" s="47"/>
      <c r="E41" s="62"/>
      <c r="F41" s="49">
        <v>10</v>
      </c>
      <c r="G41" s="53"/>
      <c r="H41" s="63"/>
      <c r="I41" s="62"/>
      <c r="J41" s="62"/>
      <c r="K41" s="62"/>
      <c r="L41" s="53"/>
      <c r="M41" s="52">
        <v>2</v>
      </c>
      <c r="N41" s="52">
        <v>20</v>
      </c>
      <c r="O41" s="59"/>
      <c r="P41" s="86"/>
    </row>
    <row r="42" spans="1:16" ht="12.95" customHeight="1" thickBot="1" x14ac:dyDescent="0.3">
      <c r="A42" s="77"/>
      <c r="B42" s="4" t="s">
        <v>12</v>
      </c>
      <c r="C42" s="77"/>
      <c r="D42" s="78"/>
      <c r="E42" s="73"/>
      <c r="F42" s="64"/>
      <c r="G42" s="79"/>
      <c r="H42" s="80"/>
      <c r="I42" s="73"/>
      <c r="J42" s="73"/>
      <c r="K42" s="73"/>
      <c r="L42" s="79"/>
      <c r="M42" s="88"/>
      <c r="N42" s="88"/>
      <c r="O42" s="86"/>
      <c r="P42" s="89"/>
    </row>
    <row r="43" spans="1:16" ht="31.5" customHeight="1" thickTop="1" thickBot="1" x14ac:dyDescent="0.3">
      <c r="A43" s="70" t="s">
        <v>44</v>
      </c>
      <c r="B43" s="71"/>
      <c r="C43" s="71"/>
      <c r="D43" s="71"/>
      <c r="E43" s="32">
        <f t="shared" ref="E43:K43" si="2">E25+E29+E31+E33+E35+E37+E39+E41</f>
        <v>104</v>
      </c>
      <c r="F43" s="13">
        <f t="shared" si="2"/>
        <v>50</v>
      </c>
      <c r="G43" s="13">
        <f t="shared" si="2"/>
        <v>44</v>
      </c>
      <c r="H43" s="34">
        <f t="shared" si="2"/>
        <v>1</v>
      </c>
      <c r="I43" s="32">
        <f t="shared" si="2"/>
        <v>16</v>
      </c>
      <c r="J43" s="32">
        <f t="shared" si="2"/>
        <v>17</v>
      </c>
      <c r="K43" s="32">
        <f t="shared" si="2"/>
        <v>1</v>
      </c>
      <c r="L43" s="13">
        <f t="shared" ref="L43:M43" si="3">L25+L29+L31+L33+L35+L37+L39+L41</f>
        <v>3</v>
      </c>
      <c r="M43" s="14">
        <f t="shared" si="3"/>
        <v>5</v>
      </c>
      <c r="N43" s="14">
        <f>N25+N29+N31+N33+N35+N37+N39+N41</f>
        <v>57</v>
      </c>
      <c r="O43" s="35">
        <f>O25+O29+O31+O33+O35+O37+O39+O41</f>
        <v>2</v>
      </c>
      <c r="P43" s="35">
        <f>P25+P29+P31+P33+P35+P37+P39+P41</f>
        <v>5</v>
      </c>
    </row>
    <row r="45" spans="1:16" x14ac:dyDescent="0.25">
      <c r="A45" t="s">
        <v>70</v>
      </c>
    </row>
    <row r="46" spans="1:16" x14ac:dyDescent="0.25">
      <c r="A46" t="s">
        <v>71</v>
      </c>
    </row>
    <row r="47" spans="1:16" x14ac:dyDescent="0.25">
      <c r="A47" t="s">
        <v>72</v>
      </c>
    </row>
    <row r="48" spans="1:16" ht="30.75" customHeight="1" x14ac:dyDescent="0.25">
      <c r="A48" s="44" t="s">
        <v>73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</row>
  </sheetData>
  <mergeCells count="237">
    <mergeCell ref="M41:M42"/>
    <mergeCell ref="J21:J22"/>
    <mergeCell ref="K37:K38"/>
    <mergeCell ref="K35:K36"/>
    <mergeCell ref="B27:B28"/>
    <mergeCell ref="C27:C28"/>
    <mergeCell ref="D27:D28"/>
    <mergeCell ref="M29:M30"/>
    <mergeCell ref="L39:L40"/>
    <mergeCell ref="L41:L42"/>
    <mergeCell ref="L29:L30"/>
    <mergeCell ref="L31:L32"/>
    <mergeCell ref="L33:L34"/>
    <mergeCell ref="L35:L36"/>
    <mergeCell ref="L37:L38"/>
    <mergeCell ref="K31:K32"/>
    <mergeCell ref="I33:I34"/>
    <mergeCell ref="J33:J34"/>
    <mergeCell ref="G31:G32"/>
    <mergeCell ref="H31:H32"/>
    <mergeCell ref="M31:M32"/>
    <mergeCell ref="J35:J36"/>
    <mergeCell ref="K33:K34"/>
    <mergeCell ref="F37:F38"/>
    <mergeCell ref="A27:A28"/>
    <mergeCell ref="M9:M10"/>
    <mergeCell ref="M11:M12"/>
    <mergeCell ref="M13:M14"/>
    <mergeCell ref="M15:M16"/>
    <mergeCell ref="M17:M18"/>
    <mergeCell ref="M19:M20"/>
    <mergeCell ref="M21:M22"/>
    <mergeCell ref="M23:M24"/>
    <mergeCell ref="L9:L10"/>
    <mergeCell ref="L11:L12"/>
    <mergeCell ref="L13:L14"/>
    <mergeCell ref="L15:L16"/>
    <mergeCell ref="L17:L18"/>
    <mergeCell ref="L19:L20"/>
    <mergeCell ref="L21:L22"/>
    <mergeCell ref="L23:L24"/>
    <mergeCell ref="J23:J24"/>
    <mergeCell ref="K23:K24"/>
    <mergeCell ref="A25:D25"/>
    <mergeCell ref="A21:A22"/>
    <mergeCell ref="C21:C22"/>
    <mergeCell ref="D21:D22"/>
    <mergeCell ref="E21:E22"/>
    <mergeCell ref="N9:N10"/>
    <mergeCell ref="O9:O10"/>
    <mergeCell ref="P9:P10"/>
    <mergeCell ref="N29:N30"/>
    <mergeCell ref="O29:O30"/>
    <mergeCell ref="P29:P30"/>
    <mergeCell ref="H9:H10"/>
    <mergeCell ref="H11:H12"/>
    <mergeCell ref="H13:H14"/>
    <mergeCell ref="H15:H16"/>
    <mergeCell ref="H17:H18"/>
    <mergeCell ref="H19:H20"/>
    <mergeCell ref="H21:H22"/>
    <mergeCell ref="H23:H24"/>
    <mergeCell ref="H29:H30"/>
    <mergeCell ref="N23:N24"/>
    <mergeCell ref="O23:O24"/>
    <mergeCell ref="P23:P24"/>
    <mergeCell ref="N11:N12"/>
    <mergeCell ref="O11:O12"/>
    <mergeCell ref="P11:P12"/>
    <mergeCell ref="N13:N14"/>
    <mergeCell ref="O13:O14"/>
    <mergeCell ref="P13:P14"/>
    <mergeCell ref="N39:N40"/>
    <mergeCell ref="O39:O40"/>
    <mergeCell ref="P39:P40"/>
    <mergeCell ref="N41:N42"/>
    <mergeCell ref="O41:O42"/>
    <mergeCell ref="P41:P42"/>
    <mergeCell ref="N33:N34"/>
    <mergeCell ref="O33:O34"/>
    <mergeCell ref="P33:P34"/>
    <mergeCell ref="N35:N36"/>
    <mergeCell ref="O35:O36"/>
    <mergeCell ref="P35:P36"/>
    <mergeCell ref="N37:N38"/>
    <mergeCell ref="O37:O38"/>
    <mergeCell ref="P37:P38"/>
    <mergeCell ref="N15:N16"/>
    <mergeCell ref="O15:O16"/>
    <mergeCell ref="P15:P16"/>
    <mergeCell ref="N31:N32"/>
    <mergeCell ref="O31:O32"/>
    <mergeCell ref="P31:P32"/>
    <mergeCell ref="N17:N18"/>
    <mergeCell ref="O17:O18"/>
    <mergeCell ref="P17:P18"/>
    <mergeCell ref="N19:N20"/>
    <mergeCell ref="O19:O20"/>
    <mergeCell ref="P19:P20"/>
    <mergeCell ref="N21:N22"/>
    <mergeCell ref="O21:O22"/>
    <mergeCell ref="P21:P22"/>
    <mergeCell ref="G37:G38"/>
    <mergeCell ref="I37:I38"/>
    <mergeCell ref="F33:F34"/>
    <mergeCell ref="G33:G34"/>
    <mergeCell ref="M33:M34"/>
    <mergeCell ref="K39:K40"/>
    <mergeCell ref="J37:J38"/>
    <mergeCell ref="I39:I40"/>
    <mergeCell ref="J39:J40"/>
    <mergeCell ref="H35:H36"/>
    <mergeCell ref="H37:H38"/>
    <mergeCell ref="H39:H40"/>
    <mergeCell ref="M35:M36"/>
    <mergeCell ref="M37:M38"/>
    <mergeCell ref="M39:M40"/>
    <mergeCell ref="F41:F42"/>
    <mergeCell ref="G41:G42"/>
    <mergeCell ref="A39:A40"/>
    <mergeCell ref="C39:C40"/>
    <mergeCell ref="D39:D40"/>
    <mergeCell ref="E39:E40"/>
    <mergeCell ref="G39:G40"/>
    <mergeCell ref="F39:F40"/>
    <mergeCell ref="K41:K42"/>
    <mergeCell ref="J41:J42"/>
    <mergeCell ref="H41:H42"/>
    <mergeCell ref="A23:A24"/>
    <mergeCell ref="A43:D43"/>
    <mergeCell ref="I23:I24"/>
    <mergeCell ref="I41:I42"/>
    <mergeCell ref="F23:F24"/>
    <mergeCell ref="G23:G24"/>
    <mergeCell ref="F35:F36"/>
    <mergeCell ref="G35:G36"/>
    <mergeCell ref="I35:I36"/>
    <mergeCell ref="A37:A38"/>
    <mergeCell ref="C37:C38"/>
    <mergeCell ref="D37:D38"/>
    <mergeCell ref="E37:E38"/>
    <mergeCell ref="A35:A36"/>
    <mergeCell ref="C35:C36"/>
    <mergeCell ref="D35:D36"/>
    <mergeCell ref="E35:E36"/>
    <mergeCell ref="A33:A34"/>
    <mergeCell ref="C33:C34"/>
    <mergeCell ref="D33:D34"/>
    <mergeCell ref="A41:A42"/>
    <mergeCell ref="C41:C42"/>
    <mergeCell ref="D41:D42"/>
    <mergeCell ref="E41:E42"/>
    <mergeCell ref="A31:A32"/>
    <mergeCell ref="C31:C32"/>
    <mergeCell ref="D31:D32"/>
    <mergeCell ref="E31:E32"/>
    <mergeCell ref="A29:A30"/>
    <mergeCell ref="C29:C30"/>
    <mergeCell ref="D29:D30"/>
    <mergeCell ref="E29:E30"/>
    <mergeCell ref="F31:F32"/>
    <mergeCell ref="F29:F30"/>
    <mergeCell ref="F15:F16"/>
    <mergeCell ref="E33:E34"/>
    <mergeCell ref="K29:K30"/>
    <mergeCell ref="H33:H34"/>
    <mergeCell ref="C23:C24"/>
    <mergeCell ref="D23:D24"/>
    <mergeCell ref="E23:E24"/>
    <mergeCell ref="F21:F22"/>
    <mergeCell ref="G21:G22"/>
    <mergeCell ref="G19:G20"/>
    <mergeCell ref="D19:D20"/>
    <mergeCell ref="K19:K20"/>
    <mergeCell ref="G29:G30"/>
    <mergeCell ref="I29:I30"/>
    <mergeCell ref="J29:J30"/>
    <mergeCell ref="I31:I32"/>
    <mergeCell ref="J31:J32"/>
    <mergeCell ref="A11:A12"/>
    <mergeCell ref="C11:C12"/>
    <mergeCell ref="D11:D12"/>
    <mergeCell ref="E11:E12"/>
    <mergeCell ref="F11:F12"/>
    <mergeCell ref="J13:J14"/>
    <mergeCell ref="K13:K14"/>
    <mergeCell ref="K21:K22"/>
    <mergeCell ref="G15:G16"/>
    <mergeCell ref="I15:I16"/>
    <mergeCell ref="I21:I22"/>
    <mergeCell ref="E19:E20"/>
    <mergeCell ref="F19:F20"/>
    <mergeCell ref="E17:E18"/>
    <mergeCell ref="F17:F18"/>
    <mergeCell ref="G17:G18"/>
    <mergeCell ref="I17:I18"/>
    <mergeCell ref="J19:J20"/>
    <mergeCell ref="J17:J18"/>
    <mergeCell ref="K17:K18"/>
    <mergeCell ref="J15:J16"/>
    <mergeCell ref="I19:I20"/>
    <mergeCell ref="K15:K16"/>
    <mergeCell ref="E15:E16"/>
    <mergeCell ref="A2:K2"/>
    <mergeCell ref="J9:J10"/>
    <mergeCell ref="K9:K10"/>
    <mergeCell ref="A9:A10"/>
    <mergeCell ref="C9:C10"/>
    <mergeCell ref="D9:D10"/>
    <mergeCell ref="A4:A5"/>
    <mergeCell ref="B4:B5"/>
    <mergeCell ref="C4:C5"/>
    <mergeCell ref="D4:D5"/>
    <mergeCell ref="A48:P48"/>
    <mergeCell ref="A19:A20"/>
    <mergeCell ref="C19:C20"/>
    <mergeCell ref="A17:A18"/>
    <mergeCell ref="C17:C18"/>
    <mergeCell ref="D17:D18"/>
    <mergeCell ref="E9:E10"/>
    <mergeCell ref="F9:F10"/>
    <mergeCell ref="G9:G10"/>
    <mergeCell ref="I9:I10"/>
    <mergeCell ref="A15:A16"/>
    <mergeCell ref="C15:C16"/>
    <mergeCell ref="D15:D16"/>
    <mergeCell ref="J11:J12"/>
    <mergeCell ref="K11:K12"/>
    <mergeCell ref="A13:A14"/>
    <mergeCell ref="C13:C14"/>
    <mergeCell ref="D13:D14"/>
    <mergeCell ref="E13:E14"/>
    <mergeCell ref="F13:F14"/>
    <mergeCell ref="G13:G14"/>
    <mergeCell ref="I13:I14"/>
    <mergeCell ref="G11:G12"/>
    <mergeCell ref="I11:I12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Kozlová</dc:creator>
  <cp:lastModifiedBy>Pavlína Pivrncová</cp:lastModifiedBy>
  <cp:lastPrinted>2019-07-17T19:29:38Z</cp:lastPrinted>
  <dcterms:created xsi:type="dcterms:W3CDTF">2017-03-06T07:43:28Z</dcterms:created>
  <dcterms:modified xsi:type="dcterms:W3CDTF">2019-07-19T09:17:54Z</dcterms:modified>
</cp:coreProperties>
</file>