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s\"/>
    </mc:Choice>
  </mc:AlternateContent>
  <bookViews>
    <workbookView xWindow="0" yWindow="0" windowWidth="12990" windowHeight="71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5" i="1" l="1"/>
</calcChain>
</file>

<file path=xl/sharedStrings.xml><?xml version="1.0" encoding="utf-8"?>
<sst xmlns="http://schemas.openxmlformats.org/spreadsheetml/2006/main" count="46" uniqueCount="46">
  <si>
    <t>Drobné ICT díly</t>
  </si>
  <si>
    <t>Popis</t>
  </si>
  <si>
    <t>ks</t>
  </si>
  <si>
    <t>cena za ks bez DPH</t>
  </si>
  <si>
    <t>UPS, jednofázová - 230V,  minimálně 900W (při max. 1500VA), připouští se provedení rack i tower, může být line-interactive, neomezujeme maximální hlučnost, na výstupu minimálně 6x IEC C13, doba zálohy min. 8 minut při 50% zátěži, standardní bezúdržbové hermetické baterie, které lze uživatelsky vyměnit, monitoring přes USB</t>
  </si>
  <si>
    <t>UPS, jednofázová - 230V,  minimálně 600W (při max. 1000VA), připouští se provedení tower, může být line-interactive, neomezujeme maximální hlučnost, na výstupu minimálně 6x IEC C13, doba zálohy min. 14 minut při 50% zátěži, standardní bezúdržbové hermetické  baterie, které lze uživatelsky vyměnit, management přes LAN (DHCP, dostupná MIB/SNMP)</t>
  </si>
  <si>
    <t>USB FlashDisk, kapacita min.  16GB, USB 3.0, rychlost zápisu minimálně 40 MB/s, není vyžadováno kovové pouzdro ani šifrování</t>
  </si>
  <si>
    <t>Náhradní disk do diskového pole. Z důvodu komptibility  se stávajícími disky je vyžadován přesný typ ST4000NM0115</t>
  </si>
  <si>
    <t>ethernet-switch pro rozšíření konektivity v techlologické části budovy, min. 24x 10/100/1000TX, uplink min. 1/10Gb (SFP+), z důvodu kompatibility se stávající konfigurací/monitoringem vyžadován HP/H3C nebo Mikrotik</t>
  </si>
  <si>
    <t>Myš, USB, optická nebo laserová, hmotnost min. 90g, vhodná pro praváky i leváky, standardní velikost (nepřipouštíme malé/cestovní myši), kabel déky min. 150cm, min. 2 fixní tlačítka  + s kolečkem s uživatelsky programovatelnou funkcí tlačítka, na základě zkušeností z posledních 36 měsíců preferujeme Logitech/HP/Lenovo/DELL - v případě ostatních výrobců nutno předem dodat funkční vzorek k ověření ergonomie koncovými uživateli</t>
  </si>
  <si>
    <t>Standardní desktop ATX zdroj, výkon min. 400W, min. 2 nezávislé větve 12V, regulace otáček větráku (120cm) - při malém odběru musí být zdroj úplně tichý, min. 3xSata-napájení</t>
  </si>
  <si>
    <t>Nabíjecí adaptér pro Lenovo V310 - 15IKB, originál-Lenovo</t>
  </si>
  <si>
    <t>DVD+R, 4.7GB,  spindle 50ks, bez obálek</t>
  </si>
  <si>
    <t>HDMI repeater, min. 15m+20m, podpora min. FullHD, podpora min. HDMI 1.4, konektory pro připojení kabelů HDMI-A</t>
  </si>
  <si>
    <t>Kabel HDMI-A / DVI (mezi PC a monitor), 2m</t>
  </si>
  <si>
    <t>Kabel HDM-A / HDMI-A (mezi PC a monitor), 10m</t>
  </si>
  <si>
    <t>LED monitor 24", vstupy minimálně DVI+HDMI, rozlišení 1920*1080, pivot není vyžadován, matný</t>
  </si>
  <si>
    <t>Testovací LED monitor, uhlopříčka 32" (připouští se 31.5"-32.5"), vstupy min. VGA, HDMI-A a DP, rozlišení 1920x1080, s vestavěnými reproduktory s výkonem min. 2x2W, zakřivený (prohnutý) s poloměrem křivosti mezi 1500R a 2000R, matný</t>
  </si>
  <si>
    <t>2.5" SSD, interní SATA-III, min. 240GB, čtení/zápis min. 500/500MB/s</t>
  </si>
  <si>
    <t>2.5" SSD, interní SATA-III, min. 240GB, čtení/zápis min. 500/500MB/s, garantovaný zápis min 300TBW</t>
  </si>
  <si>
    <t>ethernet-kamera pro snímání přednášejícího v učebně, LAN min. 10/100Mb/s, min. 2Mpixely, mechanický P/T v širokém rozsahu úhlů, plastový kryt typu dome, standardní PoE-napájení, podpora min. 2 streamů (hlavní musí mít min. 1920*1080/25fps), podpora RTSP/DHCPv4/fixní IPv6, musí umožnit softwarové otočení obrazu o 180st. (stropní montáž), IR-přísvit do min. 10m, vysoká citlivost pod 0,01lx pro barevný obraz</t>
  </si>
  <si>
    <t>Licence Microsoft Windows ve verzi 7/8 nebo 10 jako podkladová licence pro Campus licenci Microsoft, připouští se druhotná licence</t>
  </si>
  <si>
    <t>externí HDD, kapacita min.  2 TB, rozhraní USB 3.1, jednodiskový - 2.5", vnější gumový nárazuvzdorný obal, záruka min. 3 roky</t>
  </si>
  <si>
    <t>rychlý USB FlashDisk, kapacita min.  128GB, USB 3.1, rychlost zápisu minimálně 150 MB/s, není vyžadováno kovové pouzdro</t>
  </si>
  <si>
    <t>Profesionální 3D myš pro práci v CAD-systémech, snímač s technologií umožňující snímat všech 6 stupňů volnosti, min. 2 tlačítka, připojení přes USB, hmotnost mezi 200-300g. Pro upřesnění  kategorie požadovaného zboží uvádíme typové zařízení: 3Dconnexion SpaceNavigator for Notebook (součástí nabídky může být jakákoliv jiná 3D-myš s uvedenými parametry, dodávka není omezena na tento typ)</t>
  </si>
  <si>
    <t>externí HDD, kapacita min.  1 TB, rozhraní USB 3.1, jednodiskový - 2.5", vnější gumový nárazuvzdorný obal, záruka min. 3 roky</t>
  </si>
  <si>
    <t>Prezentér s laserovým ukazovátkem, snadno vyměnitelné standardní baterie AA nebo AAA, kvůli omezenámu počtu portů je požadována kompatibilita s logitech USB-klíčem (sdílený/společný USB-klíč s klávesnicí a myší)</t>
  </si>
  <si>
    <t>LTE modem s wifi-AP, podpora minimálně IEEE802.11 g/g/n, minimálně 3xLAN, slot na SIM-akrty ve formátu mini, mikro nebo nano, konfigurace přes web-rozhraní, interní DHCP-server, zabezpečení wifi-rozhraní minimálně v rozsahu WEP/WPA/WPA2, filter na povolené MAC</t>
  </si>
  <si>
    <t xml:space="preserve">Brašna na notebook o velikosti až 17.3", pevný polyester, minimálně dvě kapsy zapínatelné na klasický dvojitý ZIP (dva ZIPy proti sobě… aby bylo možno mít poutka zipů nahoře u držadla) + přední kapsa na zdroj (zde může být suchý ZIP), </t>
  </si>
  <si>
    <t>UTP, venkovní, krabice s 305m, AWG24, čistá měď, drát, Cat5e</t>
  </si>
  <si>
    <t>Micro SDHC karta, kapacita 128 GB, minimálně class 10</t>
  </si>
  <si>
    <t>Dataprojektor pro stropní montáž, nativní rozlišení 1920*1080, min. 3000ANSI lm, lampa s životností min. 4000 hodin při plném výkonu, LAN+wifi, možnost změny projekčního poměru min. o 20%, minimálně VGA+HDMI, podpora MHL a NFC, minimálně 1xUSB-port, součástí dodávky musí být kompatibilní výsuvný stropní držák (tyč) s volitelnou délkou mezi 800-1000mm, který lze uchytit na SDK-strop</t>
  </si>
  <si>
    <t>RAM do notebooku, SO-DIMM, 8GB, DDR4, 2400MHz, CL17</t>
  </si>
  <si>
    <t>sluchátka pro skype-hovory, uzavřené celo-ušní se sklápěcím mikrofonem, 32ohm, kabel délky min. 1.8m, USB (ne 2x jack 3,,5")</t>
  </si>
  <si>
    <t>HDMI přepínač, minimálně 4 na 1, podporované rozlišení minimálně v rozsahu  480i-480p- 720i-720p-1080i-1080p, podpora HDMI 1.4 a 2.0, podpora HDCP, s dálkovám ovladačei i přepínáním na čelním panelu, samostatný napájecí zdroj</t>
  </si>
  <si>
    <t>Boundary mikrofon pro snímání prostorového zvuku při videokonferencích, kabel min. 7m, zabudovaný předzesilovač, kondenzátorový mikrofon s kulovitou charakteristikou</t>
  </si>
  <si>
    <t>Prodlužovací kabel, 230V, min. 4 zásuvky, délka 3m</t>
  </si>
  <si>
    <t>cena celkem bez DPH</t>
  </si>
  <si>
    <t>Vyvazovací pásky, šířka min. 4mm, délka min. 300mm, bílé, balík po 100ks</t>
  </si>
  <si>
    <t>Celková cena příslušenství a dílů</t>
  </si>
  <si>
    <t>Firma:</t>
  </si>
  <si>
    <t>Návod: prosím, vyplňte pouze žlutá pole, výslednou součtovou částku přeneste do GEMINu jako cenu této část nabídky. Tento vyplněný list pak vložte jako přílohu - nutné kvůli fakturaci jednotlivých částí.</t>
  </si>
  <si>
    <t>Dokovací stanice pro Lenovo Yoga 720-13IKBR, originál Lenovo, Thunderbold 3 Dock, minimálně 5x USB 3.0, minimálně 1x VGA + 1x HDMI + 2x DP, LAN - Gigabit Ethernet, Stereo/Mic Combo Port, dodávka včetně  napájecího adaptéru</t>
  </si>
  <si>
    <t>RAM do notebooku, SO-DIMM, 4GB, DDR3, 1600MHz, CL11</t>
  </si>
  <si>
    <t>Projekční plátno, 16:9, šířka minimálně 2m, musí mít připravené minimálně dva úchyty (díry) pro boční montáž na zeď, ručně stahovací</t>
  </si>
  <si>
    <t xml:space="preserve">Projekční plátno, 16:9, šířka minimálně 2m, motorické, musí mít připravené minimálně dva úchyty (díry) pro stropní montáž, kvalitní  neprůsvitný materiál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</si>
</sst>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Docs-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7" xfId="0" applyBorder="1"/>
    <xf numFmtId="0" fontId="0" fillId="2" borderId="7" xfId="0" applyFill="1" applyBorder="1"/>
    <xf numFmtId="0" fontId="2" fillId="0" borderId="0" xfId="0" applyFont="1"/>
    <xf numFmtId="0" fontId="1" fillId="0" borderId="0" xfId="0" applyFont="1" applyFill="1"/>
    <xf numFmtId="0" fontId="0" fillId="3" borderId="0" xfId="0" applyFill="1"/>
    <xf numFmtId="0" fontId="0" fillId="0" borderId="8" xfId="0" applyBorder="1"/>
    <xf numFmtId="0" fontId="0" fillId="2" borderId="8" xfId="0" applyFill="1" applyBorder="1"/>
    <xf numFmtId="0" fontId="3" fillId="0" borderId="1" xfId="0" applyFont="1" applyFill="1" applyBorder="1" applyAlignment="1">
      <alignment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C5" sqref="C5"/>
    </sheetView>
  </sheetViews>
  <sheetFormatPr defaultRowHeight="15"/>
  <cols>
    <col min="1" max="1" width="59.7109375" customWidth="1"/>
    <col min="3" max="4" width="18.85546875" customWidth="1"/>
  </cols>
  <sheetData>
    <row r="1" spans="1:4">
      <c r="A1" s="11" t="s">
        <v>0</v>
      </c>
      <c r="B1" t="s">
        <v>40</v>
      </c>
      <c r="C1" s="17"/>
      <c r="D1" s="18"/>
    </row>
    <row r="2" spans="1:4" ht="30.75" customHeight="1">
      <c r="A2" s="19" t="s">
        <v>41</v>
      </c>
      <c r="B2" s="20"/>
      <c r="C2" s="20"/>
      <c r="D2" s="20"/>
    </row>
    <row r="3" spans="1:4">
      <c r="C3" s="12"/>
      <c r="D3" s="12"/>
    </row>
    <row r="4" spans="1:4">
      <c r="A4" s="5" t="s">
        <v>1</v>
      </c>
      <c r="B4" s="5" t="s">
        <v>2</v>
      </c>
      <c r="C4" s="5" t="s">
        <v>3</v>
      </c>
      <c r="D4" s="5" t="s">
        <v>37</v>
      </c>
    </row>
    <row r="5" spans="1:4" ht="30.75" thickBot="1">
      <c r="A5" s="8" t="s">
        <v>7</v>
      </c>
      <c r="B5" s="9">
        <v>1</v>
      </c>
      <c r="C5" s="10"/>
      <c r="D5" s="9">
        <f>C5*B5</f>
        <v>0</v>
      </c>
    </row>
    <row r="6" spans="1:4" ht="90.75" thickBot="1">
      <c r="A6" s="2" t="s">
        <v>4</v>
      </c>
      <c r="B6" s="5">
        <v>1</v>
      </c>
      <c r="C6" s="6"/>
      <c r="D6" s="5">
        <f t="shared" ref="D6:D42" si="0">C6*B6</f>
        <v>0</v>
      </c>
    </row>
    <row r="7" spans="1:4" ht="90.75" thickBot="1">
      <c r="A7" s="2" t="s">
        <v>5</v>
      </c>
      <c r="B7" s="5">
        <v>1</v>
      </c>
      <c r="C7" s="6"/>
      <c r="D7" s="5">
        <f t="shared" si="0"/>
        <v>0</v>
      </c>
    </row>
    <row r="8" spans="1:4" ht="60.75" thickBot="1">
      <c r="A8" s="2" t="s">
        <v>8</v>
      </c>
      <c r="B8" s="5">
        <v>1</v>
      </c>
      <c r="C8" s="6"/>
      <c r="D8" s="5">
        <f t="shared" si="0"/>
        <v>0</v>
      </c>
    </row>
    <row r="9" spans="1:4" ht="120.75" thickBot="1">
      <c r="A9" s="2" t="s">
        <v>9</v>
      </c>
      <c r="B9" s="5">
        <v>20</v>
      </c>
      <c r="C9" s="6"/>
      <c r="D9" s="5">
        <f t="shared" si="0"/>
        <v>0</v>
      </c>
    </row>
    <row r="10" spans="1:4" ht="15.75" thickBot="1">
      <c r="A10" s="2" t="s">
        <v>15</v>
      </c>
      <c r="B10" s="5">
        <v>1</v>
      </c>
      <c r="C10" s="6"/>
      <c r="D10" s="5">
        <f t="shared" si="0"/>
        <v>0</v>
      </c>
    </row>
    <row r="11" spans="1:4" ht="15.75" thickBot="1">
      <c r="A11" s="2" t="s">
        <v>14</v>
      </c>
      <c r="B11" s="5">
        <v>5</v>
      </c>
      <c r="C11" s="6"/>
      <c r="D11" s="5">
        <f t="shared" si="0"/>
        <v>0</v>
      </c>
    </row>
    <row r="12" spans="1:4" ht="45.75" thickBot="1">
      <c r="A12" s="2" t="s">
        <v>10</v>
      </c>
      <c r="B12" s="5">
        <v>2</v>
      </c>
      <c r="C12" s="6"/>
      <c r="D12" s="5">
        <f t="shared" si="0"/>
        <v>0</v>
      </c>
    </row>
    <row r="13" spans="1:4" ht="15.75" thickBot="1">
      <c r="A13" s="2" t="s">
        <v>11</v>
      </c>
      <c r="B13" s="5">
        <v>2</v>
      </c>
      <c r="C13" s="6"/>
      <c r="D13" s="5">
        <f t="shared" si="0"/>
        <v>0</v>
      </c>
    </row>
    <row r="14" spans="1:4" ht="15.75" thickBot="1">
      <c r="A14" s="2" t="s">
        <v>12</v>
      </c>
      <c r="B14" s="5">
        <v>1</v>
      </c>
      <c r="C14" s="6"/>
      <c r="D14" s="5">
        <f t="shared" si="0"/>
        <v>0</v>
      </c>
    </row>
    <row r="15" spans="1:4" ht="45.75" thickBot="1">
      <c r="A15" s="2" t="s">
        <v>6</v>
      </c>
      <c r="B15" s="5">
        <v>20</v>
      </c>
      <c r="C15" s="6"/>
      <c r="D15" s="5">
        <f t="shared" si="0"/>
        <v>0</v>
      </c>
    </row>
    <row r="16" spans="1:4" ht="30.75" thickBot="1">
      <c r="A16" s="2" t="s">
        <v>13</v>
      </c>
      <c r="B16" s="5">
        <v>1</v>
      </c>
      <c r="C16" s="6"/>
      <c r="D16" s="5">
        <f t="shared" si="0"/>
        <v>0</v>
      </c>
    </row>
    <row r="17" spans="1:4" ht="60.75" thickBot="1">
      <c r="A17" s="2" t="s">
        <v>34</v>
      </c>
      <c r="B17" s="5">
        <v>1</v>
      </c>
      <c r="C17" s="6"/>
      <c r="D17" s="5">
        <f t="shared" si="0"/>
        <v>0</v>
      </c>
    </row>
    <row r="18" spans="1:4" ht="30.75" thickBot="1">
      <c r="A18" s="2" t="s">
        <v>16</v>
      </c>
      <c r="B18" s="5">
        <v>2</v>
      </c>
      <c r="C18" s="6"/>
      <c r="D18" s="5">
        <f t="shared" si="0"/>
        <v>0</v>
      </c>
    </row>
    <row r="19" spans="1:4" ht="60.75" thickBot="1">
      <c r="A19" s="2" t="s">
        <v>17</v>
      </c>
      <c r="B19" s="5">
        <v>1</v>
      </c>
      <c r="C19" s="6"/>
      <c r="D19" s="5">
        <f t="shared" si="0"/>
        <v>0</v>
      </c>
    </row>
    <row r="20" spans="1:4" ht="32.25" thickBot="1">
      <c r="A20" s="3" t="s">
        <v>18</v>
      </c>
      <c r="B20" s="5">
        <v>1</v>
      </c>
      <c r="C20" s="6"/>
      <c r="D20" s="5">
        <f t="shared" si="0"/>
        <v>0</v>
      </c>
    </row>
    <row r="21" spans="1:4" ht="32.25" thickBot="1">
      <c r="A21" s="3" t="s">
        <v>19</v>
      </c>
      <c r="B21" s="5">
        <v>5</v>
      </c>
      <c r="C21" s="6"/>
      <c r="D21" s="5">
        <f t="shared" si="0"/>
        <v>0</v>
      </c>
    </row>
    <row r="22" spans="1:4" ht="105.75" thickBot="1">
      <c r="A22" s="2" t="s">
        <v>24</v>
      </c>
      <c r="B22" s="5">
        <v>2</v>
      </c>
      <c r="C22" s="6"/>
      <c r="D22" s="5">
        <f t="shared" si="0"/>
        <v>0</v>
      </c>
    </row>
    <row r="23" spans="1:4" ht="105.75" thickBot="1">
      <c r="A23" s="2" t="s">
        <v>20</v>
      </c>
      <c r="B23" s="5">
        <v>1</v>
      </c>
      <c r="C23" s="6"/>
      <c r="D23" s="5">
        <f t="shared" si="0"/>
        <v>0</v>
      </c>
    </row>
    <row r="24" spans="1:4" ht="45.75" thickBot="1">
      <c r="A24" s="2" t="s">
        <v>21</v>
      </c>
      <c r="B24" s="5">
        <v>5</v>
      </c>
      <c r="C24" s="6"/>
      <c r="D24" s="5">
        <f t="shared" si="0"/>
        <v>0</v>
      </c>
    </row>
    <row r="25" spans="1:4" ht="30.75" thickBot="1">
      <c r="A25" s="2" t="s">
        <v>22</v>
      </c>
      <c r="B25" s="5">
        <v>2</v>
      </c>
      <c r="C25" s="6"/>
      <c r="D25" s="5">
        <f t="shared" si="0"/>
        <v>0</v>
      </c>
    </row>
    <row r="26" spans="1:4" ht="30.75" thickBot="1">
      <c r="A26" s="2" t="s">
        <v>23</v>
      </c>
      <c r="B26" s="5">
        <v>1</v>
      </c>
      <c r="C26" s="6"/>
      <c r="D26" s="5">
        <f t="shared" si="0"/>
        <v>0</v>
      </c>
    </row>
    <row r="27" spans="1:4" ht="30.75" thickBot="1">
      <c r="A27" s="2" t="s">
        <v>25</v>
      </c>
      <c r="B27" s="5">
        <v>1</v>
      </c>
      <c r="C27" s="6"/>
      <c r="D27" s="5">
        <f t="shared" si="0"/>
        <v>0</v>
      </c>
    </row>
    <row r="28" spans="1:4" ht="60.75" thickBot="1">
      <c r="A28" s="2" t="s">
        <v>26</v>
      </c>
      <c r="B28" s="5">
        <v>1</v>
      </c>
      <c r="C28" s="6"/>
      <c r="D28" s="5">
        <f t="shared" si="0"/>
        <v>0</v>
      </c>
    </row>
    <row r="29" spans="1:4" ht="75.75" thickBot="1">
      <c r="A29" s="2" t="s">
        <v>27</v>
      </c>
      <c r="B29" s="5">
        <v>1</v>
      </c>
      <c r="C29" s="6"/>
      <c r="D29" s="5">
        <f t="shared" si="0"/>
        <v>0</v>
      </c>
    </row>
    <row r="30" spans="1:4" ht="60.75" thickBot="1">
      <c r="A30" s="2" t="s">
        <v>28</v>
      </c>
      <c r="B30" s="5">
        <v>1</v>
      </c>
      <c r="C30" s="6"/>
      <c r="D30" s="5">
        <f t="shared" si="0"/>
        <v>0</v>
      </c>
    </row>
    <row r="31" spans="1:4" ht="15.75" thickBot="1">
      <c r="A31" s="2" t="s">
        <v>43</v>
      </c>
      <c r="B31" s="5">
        <v>1</v>
      </c>
      <c r="C31" s="6"/>
      <c r="D31" s="5">
        <f t="shared" si="0"/>
        <v>0</v>
      </c>
    </row>
    <row r="32" spans="1:4" ht="15.75" thickBot="1">
      <c r="A32" s="2" t="s">
        <v>29</v>
      </c>
      <c r="B32" s="5">
        <v>1</v>
      </c>
      <c r="C32" s="6"/>
      <c r="D32" s="5">
        <f t="shared" si="0"/>
        <v>0</v>
      </c>
    </row>
    <row r="33" spans="1:4">
      <c r="A33" s="1" t="s">
        <v>30</v>
      </c>
      <c r="B33" s="5">
        <v>1</v>
      </c>
      <c r="C33" s="6"/>
      <c r="D33" s="5">
        <f t="shared" si="0"/>
        <v>0</v>
      </c>
    </row>
    <row r="34" spans="1:4" ht="101.25" thickBot="1">
      <c r="A34" s="1" t="s">
        <v>31</v>
      </c>
      <c r="B34" s="5">
        <v>1</v>
      </c>
      <c r="C34" s="6"/>
      <c r="D34" s="5">
        <f t="shared" si="0"/>
        <v>0</v>
      </c>
    </row>
    <row r="35" spans="1:4" ht="45.75" thickBot="1">
      <c r="A35" s="2" t="s">
        <v>45</v>
      </c>
      <c r="B35" s="5"/>
      <c r="C35" s="6"/>
      <c r="D35" s="5"/>
    </row>
    <row r="36" spans="1:4" ht="45.75" thickBot="1">
      <c r="A36" s="2" t="s">
        <v>44</v>
      </c>
      <c r="B36" s="5">
        <v>1</v>
      </c>
      <c r="C36" s="6"/>
      <c r="D36" s="5">
        <f t="shared" si="0"/>
        <v>0</v>
      </c>
    </row>
    <row r="37" spans="1:4" ht="15.75" thickBot="1">
      <c r="A37" s="2" t="s">
        <v>32</v>
      </c>
      <c r="B37" s="5">
        <v>1</v>
      </c>
      <c r="C37" s="6"/>
      <c r="D37" s="5">
        <f t="shared" si="0"/>
        <v>0</v>
      </c>
    </row>
    <row r="38" spans="1:4" ht="45.75" thickBot="1">
      <c r="A38" s="2" t="s">
        <v>33</v>
      </c>
      <c r="B38" s="5">
        <v>1</v>
      </c>
      <c r="C38" s="6"/>
      <c r="D38" s="5">
        <f t="shared" si="0"/>
        <v>0</v>
      </c>
    </row>
    <row r="39" spans="1:4" ht="45.75" thickBot="1">
      <c r="A39" s="2" t="s">
        <v>35</v>
      </c>
      <c r="B39" s="5">
        <v>1</v>
      </c>
      <c r="C39" s="6"/>
      <c r="D39" s="5">
        <f t="shared" si="0"/>
        <v>0</v>
      </c>
    </row>
    <row r="40" spans="1:4" ht="15.75" thickBot="1">
      <c r="A40" s="2" t="s">
        <v>36</v>
      </c>
      <c r="B40" s="5">
        <v>8</v>
      </c>
      <c r="C40" s="6"/>
      <c r="D40" s="5">
        <f t="shared" si="0"/>
        <v>0</v>
      </c>
    </row>
    <row r="41" spans="1:4" ht="30">
      <c r="A41" s="4" t="s">
        <v>38</v>
      </c>
      <c r="B41" s="14">
        <v>1</v>
      </c>
      <c r="C41" s="15"/>
      <c r="D41" s="14">
        <f t="shared" si="0"/>
        <v>0</v>
      </c>
    </row>
    <row r="42" spans="1:4" ht="60">
      <c r="A42" s="16" t="s">
        <v>42</v>
      </c>
      <c r="B42" s="5">
        <v>1</v>
      </c>
      <c r="C42" s="6"/>
      <c r="D42" s="14">
        <f t="shared" si="0"/>
        <v>0</v>
      </c>
    </row>
    <row r="45" spans="1:4">
      <c r="A45" s="7" t="s">
        <v>39</v>
      </c>
      <c r="D45" s="13">
        <f>SUM(D5:D42)</f>
        <v>0</v>
      </c>
    </row>
  </sheetData>
  <mergeCells count="2">
    <mergeCell ref="C1:D1"/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dcterms:created xsi:type="dcterms:W3CDTF">2018-11-04T08:18:08Z</dcterms:created>
  <dcterms:modified xsi:type="dcterms:W3CDTF">2018-11-20T09:11:29Z</dcterms:modified>
</cp:coreProperties>
</file>