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18\VZ - 5 - 2018 - Drogerie Brno - HB\"/>
    </mc:Choice>
  </mc:AlternateContent>
  <xr:revisionPtr revIDLastSave="0" documentId="10_ncr:100000_{35CE7177-D33D-4514-95BE-CEE79DA8E50D}" xr6:coauthVersionLast="31" xr6:coauthVersionMax="31" xr10:uidLastSave="{00000000-0000-0000-0000-000000000000}"/>
  <bookViews>
    <workbookView xWindow="480" yWindow="270" windowWidth="18195" windowHeight="11955" xr2:uid="{00000000-000D-0000-FFFF-FFFF00000000}"/>
  </bookViews>
  <sheets>
    <sheet name="List1" sheetId="1" r:id="rId1"/>
    <sheet name="List2" sheetId="2" r:id="rId2"/>
    <sheet name="List3" sheetId="3" r:id="rId3"/>
  </sheets>
  <calcPr calcId="179017"/>
</workbook>
</file>

<file path=xl/calcChain.xml><?xml version="1.0" encoding="utf-8"?>
<calcChain xmlns="http://schemas.openxmlformats.org/spreadsheetml/2006/main">
  <c r="E18" i="1" l="1"/>
  <c r="F18" i="1" l="1"/>
</calcChain>
</file>

<file path=xl/sharedStrings.xml><?xml version="1.0" encoding="utf-8"?>
<sst xmlns="http://schemas.openxmlformats.org/spreadsheetml/2006/main" count="39" uniqueCount="36">
  <si>
    <t>CELKEM:</t>
  </si>
  <si>
    <t>obrázek + množství</t>
  </si>
  <si>
    <t>OBJEDNÁVKY GEMIN</t>
  </si>
  <si>
    <t>72 kusů (6 balení)</t>
  </si>
  <si>
    <t>216 kusů (18 balení)</t>
  </si>
  <si>
    <t>5 kusů</t>
  </si>
  <si>
    <t>6 kusů</t>
  </si>
  <si>
    <t>80 rolí</t>
  </si>
  <si>
    <t xml:space="preserve">40 rolí </t>
  </si>
  <si>
    <t>36 ks</t>
  </si>
  <si>
    <t>12.000,- Ks (2 krabice)</t>
  </si>
  <si>
    <t>200 kusů</t>
  </si>
  <si>
    <t>50 krabic</t>
  </si>
  <si>
    <t>240 kusů (40 bal.)</t>
  </si>
  <si>
    <t>3 kusy</t>
  </si>
  <si>
    <t>cena za ks bez DPH</t>
  </si>
  <si>
    <t>cena za ks 
s DPH</t>
  </si>
  <si>
    <r>
      <t xml:space="preserve">1) Sidolux Universal soda power  </t>
    </r>
    <r>
      <rPr>
        <b/>
        <sz val="11"/>
        <color indexed="10"/>
        <rFont val="Calibri"/>
        <family val="2"/>
        <charset val="238"/>
      </rPr>
      <t>Marseillské mýdlo 1 l</t>
    </r>
    <r>
      <rPr>
        <b/>
        <sz val="11"/>
        <color indexed="8"/>
        <rFont val="Calibri"/>
        <family val="2"/>
        <charset val="238"/>
      </rPr>
      <t xml:space="preserve">, </t>
    </r>
    <r>
      <rPr>
        <sz val="11"/>
        <color theme="1"/>
        <rFont val="Calibri"/>
        <family val="2"/>
        <charset val="238"/>
        <scheme val="minor"/>
      </rPr>
      <t xml:space="preserve">univerzální čistič na všechny povrchy a podlahy, (balení 12 ks), </t>
    </r>
    <r>
      <rPr>
        <b/>
        <sz val="11"/>
        <color indexed="8"/>
        <rFont val="Calibri"/>
        <family val="2"/>
        <charset val="238"/>
      </rPr>
      <t>(Cif - Brilliance)</t>
    </r>
  </si>
  <si>
    <t>cena množství bez DPH</t>
  </si>
  <si>
    <t>cena množství 
s DPH</t>
  </si>
  <si>
    <r>
      <t xml:space="preserve">2) Sidolux Universal soda power </t>
    </r>
    <r>
      <rPr>
        <b/>
        <sz val="11"/>
        <color indexed="10"/>
        <rFont val="Calibri"/>
        <family val="2"/>
        <charset val="238"/>
      </rPr>
      <t>Blue Passion (Modrá vášeň) 1l</t>
    </r>
    <r>
      <rPr>
        <sz val="11"/>
        <color theme="1"/>
        <rFont val="Calibri"/>
        <family val="2"/>
        <charset val="238"/>
        <scheme val="minor"/>
      </rPr>
      <t xml:space="preserve">, univerzální čistič na všechny povrchy a podlahy, (balení 12 ks),  </t>
    </r>
    <r>
      <rPr>
        <b/>
        <sz val="11"/>
        <color indexed="8"/>
        <rFont val="Calibri"/>
        <family val="2"/>
        <charset val="238"/>
      </rPr>
      <t>(Cif - Brilliance)</t>
    </r>
  </si>
  <si>
    <r>
      <t>3) Sidolux Universal</t>
    </r>
    <r>
      <rPr>
        <b/>
        <sz val="11"/>
        <color indexed="10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soda power</t>
    </r>
    <r>
      <rPr>
        <b/>
        <sz val="11"/>
        <color indexed="10"/>
        <rFont val="Calibri"/>
        <family val="2"/>
        <charset val="238"/>
      </rPr>
      <t xml:space="preserve"> Spring Meadow (Jarní louka) 1l</t>
    </r>
    <r>
      <rPr>
        <sz val="11"/>
        <color theme="1"/>
        <rFont val="Calibri"/>
        <family val="2"/>
        <charset val="238"/>
        <scheme val="minor"/>
      </rPr>
      <t>, univerzální čistič na všechny povrchy a podlahy,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(balení 12 ks),</t>
    </r>
    <r>
      <rPr>
        <b/>
        <sz val="11"/>
        <color indexed="8"/>
        <rFont val="Calibri"/>
        <family val="2"/>
        <charset val="238"/>
      </rPr>
      <t xml:space="preserve"> (Cif - Brilliance)</t>
    </r>
  </si>
  <si>
    <r>
      <t xml:space="preserve">4) WC NET, Intense Ocean Fresh a Intense Mountain Fresh,  gelový WC čistič, obsah 750 ml., (balení 12 ks), </t>
    </r>
    <r>
      <rPr>
        <b/>
        <sz val="11"/>
        <color indexed="8"/>
        <rFont val="Calibri"/>
        <family val="2"/>
        <charset val="238"/>
      </rPr>
      <t>(WC NET)</t>
    </r>
  </si>
  <si>
    <r>
      <t xml:space="preserve">5) Zásobník CN wc papíru JUMBO 280mm - bílý, Rozměry hloubka, šířka, výška: 130x310x330 mm. Nástěnný zásobník na role toaletního papíru o průměru max. 28 cm a šířce 10 cm. Vyroben je z bílého ABS plastu se světle šedou základnou. Lze montovat na vruty i samolepky. </t>
    </r>
    <r>
      <rPr>
        <b/>
        <sz val="11"/>
        <color indexed="8"/>
        <rFont val="Calibri"/>
        <family val="2"/>
        <charset val="238"/>
      </rPr>
      <t>(Zásobník na toaletní papír), ( ZS Chrlice)</t>
    </r>
  </si>
  <si>
    <r>
      <t xml:space="preserve">6) DN1TN: Dávkovač tekutého mýdla MERIDA TOP, objem 800 ml, mýdlo doplňované z kanystru , barva okénka na kontrolu objemu mýdla modrá, vyrobený z plastu ABS, uzamykatelný na klíček, šířka 11,5 cm, výška 25 cm, hloubka  11,5 cm, </t>
    </r>
    <r>
      <rPr>
        <b/>
        <sz val="11"/>
        <color indexed="8"/>
        <rFont val="Calibri"/>
        <family val="2"/>
        <charset val="238"/>
      </rPr>
      <t xml:space="preserve">(Dávkovač mýdla) 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</si>
  <si>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7) Sáčky do koše </t>
    </r>
    <r>
      <rPr>
        <b/>
        <sz val="11"/>
        <color indexed="8"/>
        <rFont val="Calibri"/>
        <family val="2"/>
        <charset val="238"/>
      </rPr>
      <t>se zatahovací páskou</t>
    </r>
    <r>
      <rPr>
        <sz val="11"/>
        <color theme="1"/>
        <rFont val="Calibri"/>
        <family val="2"/>
        <charset val="238"/>
        <scheme val="minor"/>
      </rPr>
      <t xml:space="preserve">, 600x800 mm - 60 litrů/10 ks v roličce. Mimořádně odolné proti roztržení a úniku tekutin, </t>
    </r>
    <r>
      <rPr>
        <b/>
        <u/>
        <sz val="11"/>
        <color indexed="8"/>
        <rFont val="Calibri"/>
        <family val="2"/>
        <charset val="238"/>
      </rPr>
      <t>40 mikronů</t>
    </r>
    <r>
      <rPr>
        <sz val="11"/>
        <color indexed="8"/>
        <rFont val="Calibri"/>
        <family val="2"/>
        <charset val="238"/>
      </rPr>
      <t>, černé</t>
    </r>
    <r>
      <rPr>
        <sz val="11"/>
        <color theme="1"/>
        <rFont val="Calibri"/>
        <family val="2"/>
        <charset val="238"/>
        <scheme val="minor"/>
      </rPr>
      <t xml:space="preserve">
LDPE = igelit </t>
    </r>
    <r>
      <rPr>
        <b/>
        <sz val="11"/>
        <color indexed="8"/>
        <rFont val="Calibri"/>
        <family val="2"/>
        <charset val="238"/>
      </rPr>
      <t>(Sáček do koše zatahovací)</t>
    </r>
  </si>
  <si>
    <r>
      <t>8) Zatahovací pytel (sáček do koše)LDPE se zatahovací páskou, 500x600 mm, 30-35l,</t>
    </r>
    <r>
      <rPr>
        <b/>
        <u/>
        <sz val="11"/>
        <color indexed="8"/>
        <rFont val="Calibri"/>
        <family val="2"/>
        <charset val="238"/>
      </rPr>
      <t xml:space="preserve"> 40 mikronů</t>
    </r>
    <r>
      <rPr>
        <sz val="11"/>
        <color theme="1"/>
        <rFont val="Calibri"/>
        <family val="2"/>
        <charset val="238"/>
        <scheme val="minor"/>
      </rPr>
      <t xml:space="preserve">, černý, 15  kusů v roli, (600 kusů v balení), kvalita R </t>
    </r>
    <r>
      <rPr>
        <b/>
        <sz val="11"/>
        <color indexed="8"/>
        <rFont val="Calibri"/>
        <family val="2"/>
        <charset val="238"/>
      </rPr>
      <t>(Sáček do koše zatahovací)</t>
    </r>
  </si>
  <si>
    <r>
      <t xml:space="preserve">9) Multifunkční čistící prostředek odstraňující prach, šmouhy a otisky. Obsahuje antistatické složky, které zabraňují opětovnému usazování prachu. Použití zejména na nábytek, kov, sklo a elektroniku. Pronto proti prachu, obsah 400 ml., 12 ks v balení. </t>
    </r>
    <r>
      <rPr>
        <b/>
        <sz val="11"/>
        <color indexed="8"/>
        <rFont val="Calibri"/>
        <family val="2"/>
        <charset val="238"/>
      </rPr>
      <t>(Pronto)</t>
    </r>
  </si>
  <si>
    <r>
      <t xml:space="preserve">10) Lékárenské papírové sáčky bílé, rozměr 7x11 cm, 6000 kusů v  krabici, </t>
    </r>
    <r>
      <rPr>
        <b/>
        <sz val="11"/>
        <color indexed="8"/>
        <rFont val="Calibri"/>
        <family val="2"/>
        <charset val="238"/>
      </rPr>
      <t>(Sáček lékárenský 7x11 cm)</t>
    </r>
  </si>
  <si>
    <r>
      <t xml:space="preserve">11) Tiskopis "STVRZENKA", formát A6, 3x25 listů, samopropis, trojlistá složka obsahuje svrzenku, kopii stvrzenky a juxtu složenky výrobce, SEVT, č. 30903300 </t>
    </r>
    <r>
      <rPr>
        <b/>
        <sz val="11"/>
        <color indexed="10"/>
        <rFont val="Calibri"/>
        <family val="2"/>
        <charset val="238"/>
      </rPr>
      <t xml:space="preserve">(NUTNO VZÍT ZE SEVTU. OPTYS nemá vyražená evidenční čísla), </t>
    </r>
    <r>
      <rPr>
        <b/>
        <sz val="11"/>
        <color indexed="8"/>
        <rFont val="Calibri"/>
        <family val="2"/>
        <charset val="238"/>
      </rPr>
      <t>(Tiskopis stvrzenka)</t>
    </r>
  </si>
  <si>
    <r>
      <t>13) Toaletní papír dvouvrstvý, měkký, recykl, pevně navinut(do zásobníku)průměr návinu 23 cm, šíře 9 cm (1 balení po 6 kusech)</t>
    </r>
    <r>
      <rPr>
        <b/>
        <sz val="11"/>
        <color indexed="8"/>
        <rFont val="Calibri"/>
        <family val="2"/>
        <charset val="238"/>
      </rPr>
      <t xml:space="preserve">             (Toaletní papír velký)</t>
    </r>
  </si>
  <si>
    <r>
      <t xml:space="preserve">14) Držák mopu "FLIPPER", délka  40cm, na MOP s jazyky, průměr styčné části s násadou - 23 mm </t>
    </r>
    <r>
      <rPr>
        <b/>
        <sz val="11"/>
        <color indexed="8"/>
        <rFont val="Calibri"/>
        <family val="2"/>
        <charset val="238"/>
      </rPr>
      <t>(Držák na MOP)</t>
    </r>
  </si>
  <si>
    <r>
      <t xml:space="preserve">15) Aluminiová násada na držák MOPu FLIPPER, (uvedeno v této objednávce), průměr násady ve styčné části s držákem - 23 mm, </t>
    </r>
    <r>
      <rPr>
        <b/>
        <sz val="11"/>
        <color indexed="8"/>
        <rFont val="Calibri"/>
        <family val="2"/>
        <charset val="238"/>
      </rPr>
      <t>(Násada na MOP)</t>
    </r>
  </si>
  <si>
    <r>
      <t xml:space="preserve">12) Papírový ručník bílý, 2 vrstvy, 100% celulóza, 3200 ks v kartonu (krabici) </t>
    </r>
    <r>
      <rPr>
        <b/>
        <sz val="11"/>
        <rFont val="Calibri"/>
        <family val="2"/>
        <charset val="238"/>
      </rPr>
      <t xml:space="preserve">(Papírový ručník bílý)
</t>
    </r>
    <r>
      <rPr>
        <b/>
        <sz val="9"/>
        <rFont val="Calibri"/>
        <family val="2"/>
        <charset val="238"/>
      </rPr>
      <t xml:space="preserve">Celkem požadováno 50 krabic. Pokud je v kartonu nižší množství než 3200 ks (např. 3000 ks atp.) požadujeme dodat dopočet na 3200 ks v krabici! </t>
    </r>
  </si>
  <si>
    <t>Příloha č. 1 - specifikace plnění VZ - čistící, úklidové prostředky, drogistické a jiné zboží 
pro ÚKZÚZ Brno, Hrounová 63/2, 656 06 Brno</t>
  </si>
  <si>
    <t>Popis zboží VZ 5/2018 
ÚKZÚZ Brno - Hroznová 63/2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</si>
</sst>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2</xdr:row>
      <xdr:rowOff>247650</xdr:rowOff>
    </xdr:from>
    <xdr:to>
      <xdr:col>1</xdr:col>
      <xdr:colOff>1104900</xdr:colOff>
      <xdr:row>2</xdr:row>
      <xdr:rowOff>1533525</xdr:rowOff>
    </xdr:to>
    <xdr:pic>
      <xdr:nvPicPr>
        <xdr:cNvPr id="1182" name="Obrázek 1" descr="Sidolux Marseillské mýdlo 1 l">
          <a:extLst>
            <a:ext uri="{FF2B5EF4-FFF2-40B4-BE49-F238E27FC236}">
              <a16:creationId xmlns:a16="http://schemas.microsoft.com/office/drawing/2014/main" id="{31359199-DC43-444B-AB47-3EE81C44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762000"/>
          <a:ext cx="628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3</xdr:row>
      <xdr:rowOff>219075</xdr:rowOff>
    </xdr:from>
    <xdr:to>
      <xdr:col>1</xdr:col>
      <xdr:colOff>1390650</xdr:colOff>
      <xdr:row>3</xdr:row>
      <xdr:rowOff>1485900</xdr:rowOff>
    </xdr:to>
    <xdr:pic>
      <xdr:nvPicPr>
        <xdr:cNvPr id="1183" name="product_img" descr="Sidolux Universal Blue Passion 1l">
          <a:extLst>
            <a:ext uri="{FF2B5EF4-FFF2-40B4-BE49-F238E27FC236}">
              <a16:creationId xmlns:a16="http://schemas.microsoft.com/office/drawing/2014/main" id="{A7EBEA26-C0F5-4CD2-B50F-906CB354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257550"/>
          <a:ext cx="13144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4</xdr:row>
      <xdr:rowOff>247650</xdr:rowOff>
    </xdr:from>
    <xdr:to>
      <xdr:col>1</xdr:col>
      <xdr:colOff>1400175</xdr:colOff>
      <xdr:row>4</xdr:row>
      <xdr:rowOff>1638300</xdr:rowOff>
    </xdr:to>
    <xdr:pic>
      <xdr:nvPicPr>
        <xdr:cNvPr id="1184" name="product_img" descr="Sidolux Universal Jarní louka 1l">
          <a:extLst>
            <a:ext uri="{FF2B5EF4-FFF2-40B4-BE49-F238E27FC236}">
              <a16:creationId xmlns:a16="http://schemas.microsoft.com/office/drawing/2014/main" id="{0D391916-D3FE-460D-9249-4CA464CD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5257800"/>
          <a:ext cx="1285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</xdr:row>
      <xdr:rowOff>409575</xdr:rowOff>
    </xdr:from>
    <xdr:to>
      <xdr:col>1</xdr:col>
      <xdr:colOff>895350</xdr:colOff>
      <xdr:row>5</xdr:row>
      <xdr:rowOff>1219200</xdr:rowOff>
    </xdr:to>
    <xdr:pic>
      <xdr:nvPicPr>
        <xdr:cNvPr id="1185" name="detail_image" descr="http://www.vmd-drogerie.cz/imgcache/f/1/p41781-vyr-1071341781_285_285_29729.jpg">
          <a:extLst>
            <a:ext uri="{FF2B5EF4-FFF2-40B4-BE49-F238E27FC236}">
              <a16:creationId xmlns:a16="http://schemas.microsoft.com/office/drawing/2014/main" id="{698426D4-651F-4FF0-9848-C33C5C8D0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683895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5</xdr:row>
      <xdr:rowOff>390525</xdr:rowOff>
    </xdr:from>
    <xdr:to>
      <xdr:col>1</xdr:col>
      <xdr:colOff>1400175</xdr:colOff>
      <xdr:row>5</xdr:row>
      <xdr:rowOff>1209675</xdr:rowOff>
    </xdr:to>
    <xdr:pic>
      <xdr:nvPicPr>
        <xdr:cNvPr id="1186" name="detail_image" descr="http://www.vmd-drogerie.cz/imgcache/a/1/p44195-vyr-1071244195_285_285_63254.jpg">
          <a:extLst>
            <a:ext uri="{FF2B5EF4-FFF2-40B4-BE49-F238E27FC236}">
              <a16:creationId xmlns:a16="http://schemas.microsoft.com/office/drawing/2014/main" id="{9C2F7D50-3BD6-44BE-BDD6-65442F4B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6819900"/>
          <a:ext cx="752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114299</xdr:colOff>
      <xdr:row>6</xdr:row>
      <xdr:rowOff>123825</xdr:rowOff>
    </xdr:from>
    <xdr:to>
      <xdr:col>1</xdr:col>
      <xdr:colOff>1400174</xdr:colOff>
      <xdr:row>6</xdr:row>
      <xdr:rowOff>1552575</xdr:rowOff>
    </xdr:to>
    <xdr:pic>
      <xdr:nvPicPr>
        <xdr:cNvPr id="1187" name="Obrázek 8" descr="Zásobník na toaletní papír JUMBO 28 CN bílý MJ2">
          <a:extLst>
            <a:ext uri="{FF2B5EF4-FFF2-40B4-BE49-F238E27FC236}">
              <a16:creationId xmlns:a16="http://schemas.microsoft.com/office/drawing/2014/main" id="{1972EC12-5E61-40E7-A316-BB27E66A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49" y="9077325"/>
          <a:ext cx="1285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7</xdr:row>
      <xdr:rowOff>76200</xdr:rowOff>
    </xdr:from>
    <xdr:to>
      <xdr:col>1</xdr:col>
      <xdr:colOff>1285875</xdr:colOff>
      <xdr:row>7</xdr:row>
      <xdr:rowOff>1695450</xdr:rowOff>
    </xdr:to>
    <xdr:pic>
      <xdr:nvPicPr>
        <xdr:cNvPr id="1188" name="detail_src_magnifying_small" descr="DN1TN: Dávkovač tekutého mýdla MERIDA TOP">
          <a:extLst>
            <a:ext uri="{FF2B5EF4-FFF2-40B4-BE49-F238E27FC236}">
              <a16:creationId xmlns:a16="http://schemas.microsoft.com/office/drawing/2014/main" id="{48FC04E7-0EED-40B1-99AF-D7D54C58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1001375"/>
          <a:ext cx="10096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8</xdr:row>
      <xdr:rowOff>257175</xdr:rowOff>
    </xdr:from>
    <xdr:to>
      <xdr:col>1</xdr:col>
      <xdr:colOff>1362075</xdr:colOff>
      <xdr:row>8</xdr:row>
      <xdr:rowOff>1571625</xdr:rowOff>
    </xdr:to>
    <xdr:pic>
      <xdr:nvPicPr>
        <xdr:cNvPr id="1189" name="Obrázek 23" descr="Sá&amp;ccaron;ek do koše LDPE 60x80/10ks 40mi zatahovací 70l &amp;ccaron;erná">
          <a:extLst>
            <a:ext uri="{FF2B5EF4-FFF2-40B4-BE49-F238E27FC236}">
              <a16:creationId xmlns:a16="http://schemas.microsoft.com/office/drawing/2014/main" id="{DED42707-7AB1-47E7-B1F2-77F3B481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154025"/>
          <a:ext cx="12382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9</xdr:row>
      <xdr:rowOff>447675</xdr:rowOff>
    </xdr:from>
    <xdr:to>
      <xdr:col>1</xdr:col>
      <xdr:colOff>1400175</xdr:colOff>
      <xdr:row>9</xdr:row>
      <xdr:rowOff>447675</xdr:rowOff>
    </xdr:to>
    <xdr:pic>
      <xdr:nvPicPr>
        <xdr:cNvPr id="1190" name="Obrázek 2">
          <a:extLst>
            <a:ext uri="{FF2B5EF4-FFF2-40B4-BE49-F238E27FC236}">
              <a16:creationId xmlns:a16="http://schemas.microsoft.com/office/drawing/2014/main" id="{F109182F-1A13-4EF4-B9AD-51C93E357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1528762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9</xdr:row>
      <xdr:rowOff>400050</xdr:rowOff>
    </xdr:from>
    <xdr:to>
      <xdr:col>1</xdr:col>
      <xdr:colOff>1381125</xdr:colOff>
      <xdr:row>9</xdr:row>
      <xdr:rowOff>1266825</xdr:rowOff>
    </xdr:to>
    <xdr:pic>
      <xdr:nvPicPr>
        <xdr:cNvPr id="1191" name="Obrázek 4">
          <a:extLst>
            <a:ext uri="{FF2B5EF4-FFF2-40B4-BE49-F238E27FC236}">
              <a16:creationId xmlns:a16="http://schemas.microsoft.com/office/drawing/2014/main" id="{A55A1579-3A3B-4963-93D6-3E36D8425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268575"/>
          <a:ext cx="1257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95249</xdr:colOff>
      <xdr:row>10</xdr:row>
      <xdr:rowOff>352425</xdr:rowOff>
    </xdr:from>
    <xdr:to>
      <xdr:col>1</xdr:col>
      <xdr:colOff>1400174</xdr:colOff>
      <xdr:row>10</xdr:row>
      <xdr:rowOff>1571625</xdr:rowOff>
    </xdr:to>
    <xdr:pic>
      <xdr:nvPicPr>
        <xdr:cNvPr id="1192" name="Obrázek 9" descr="Lešt&amp;ecaron;nka Pronto proti prachu Multi spray 400ml">
          <a:extLst>
            <a:ext uri="{FF2B5EF4-FFF2-40B4-BE49-F238E27FC236}">
              <a16:creationId xmlns:a16="http://schemas.microsoft.com/office/drawing/2014/main" id="{9BC0153E-5BE9-4DF0-BE9C-F73CBF3E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299" y="17192625"/>
          <a:ext cx="13049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133349</xdr:colOff>
      <xdr:row>11</xdr:row>
      <xdr:rowOff>352425</xdr:rowOff>
    </xdr:from>
    <xdr:to>
      <xdr:col>1</xdr:col>
      <xdr:colOff>1400174</xdr:colOff>
      <xdr:row>11</xdr:row>
      <xdr:rowOff>1552575</xdr:rowOff>
    </xdr:to>
    <xdr:pic>
      <xdr:nvPicPr>
        <xdr:cNvPr id="1193" name="Obrázek 5">
          <a:extLst>
            <a:ext uri="{FF2B5EF4-FFF2-40B4-BE49-F238E27FC236}">
              <a16:creationId xmlns:a16="http://schemas.microsoft.com/office/drawing/2014/main" id="{72BDCC50-4DE2-42AE-819E-802452CB2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399" y="19164300"/>
          <a:ext cx="12668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12</xdr:row>
      <xdr:rowOff>342900</xdr:rowOff>
    </xdr:from>
    <xdr:to>
      <xdr:col>1</xdr:col>
      <xdr:colOff>1400175</xdr:colOff>
      <xdr:row>12</xdr:row>
      <xdr:rowOff>1352550</xdr:rowOff>
    </xdr:to>
    <xdr:pic>
      <xdr:nvPicPr>
        <xdr:cNvPr id="1194" name="Obrázek 6">
          <a:extLst>
            <a:ext uri="{FF2B5EF4-FFF2-40B4-BE49-F238E27FC236}">
              <a16:creationId xmlns:a16="http://schemas.microsoft.com/office/drawing/2014/main" id="{A2D490E6-FCE9-4488-85E5-A5D061EF8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21793200"/>
          <a:ext cx="13049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13</xdr:row>
      <xdr:rowOff>323850</xdr:rowOff>
    </xdr:from>
    <xdr:to>
      <xdr:col>1</xdr:col>
      <xdr:colOff>1400175</xdr:colOff>
      <xdr:row>13</xdr:row>
      <xdr:rowOff>1028700</xdr:rowOff>
    </xdr:to>
    <xdr:pic>
      <xdr:nvPicPr>
        <xdr:cNvPr id="1195" name="Obrázek 2">
          <a:extLst>
            <a:ext uri="{FF2B5EF4-FFF2-40B4-BE49-F238E27FC236}">
              <a16:creationId xmlns:a16="http://schemas.microsoft.com/office/drawing/2014/main" id="{B7AA7EE0-4CD9-4040-954B-20F5B80A1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23260050"/>
          <a:ext cx="1295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15</xdr:row>
      <xdr:rowOff>438150</xdr:rowOff>
    </xdr:from>
    <xdr:to>
      <xdr:col>1</xdr:col>
      <xdr:colOff>1400175</xdr:colOff>
      <xdr:row>15</xdr:row>
      <xdr:rowOff>438150</xdr:rowOff>
    </xdr:to>
    <xdr:pic>
      <xdr:nvPicPr>
        <xdr:cNvPr id="1199" name="Obrázek 1">
          <a:extLst>
            <a:ext uri="{FF2B5EF4-FFF2-40B4-BE49-F238E27FC236}">
              <a16:creationId xmlns:a16="http://schemas.microsoft.com/office/drawing/2014/main" id="{EFA23BBC-0044-41EC-B088-6C16580DF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7803475"/>
          <a:ext cx="1371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15</xdr:row>
      <xdr:rowOff>247650</xdr:rowOff>
    </xdr:from>
    <xdr:to>
      <xdr:col>1</xdr:col>
      <xdr:colOff>1381125</xdr:colOff>
      <xdr:row>15</xdr:row>
      <xdr:rowOff>1581150</xdr:rowOff>
    </xdr:to>
    <xdr:pic>
      <xdr:nvPicPr>
        <xdr:cNvPr id="1200" name="Obrázek 11" descr="u1">
          <a:extLst>
            <a:ext uri="{FF2B5EF4-FFF2-40B4-BE49-F238E27FC236}">
              <a16:creationId xmlns:a16="http://schemas.microsoft.com/office/drawing/2014/main" id="{20EAAF70-B205-4E79-A7EE-2362DD9C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7127200"/>
          <a:ext cx="12096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16</xdr:row>
      <xdr:rowOff>238125</xdr:rowOff>
    </xdr:from>
    <xdr:to>
      <xdr:col>1</xdr:col>
      <xdr:colOff>1400175</xdr:colOff>
      <xdr:row>16</xdr:row>
      <xdr:rowOff>238125</xdr:rowOff>
    </xdr:to>
    <xdr:pic>
      <xdr:nvPicPr>
        <xdr:cNvPr id="1201" name="Obrázek 2">
          <a:extLst>
            <a:ext uri="{FF2B5EF4-FFF2-40B4-BE49-F238E27FC236}">
              <a16:creationId xmlns:a16="http://schemas.microsoft.com/office/drawing/2014/main" id="{E5F373E6-DBD9-4EEF-B188-C4FF572A7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9575125"/>
          <a:ext cx="1352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16</xdr:row>
      <xdr:rowOff>133350</xdr:rowOff>
    </xdr:from>
    <xdr:to>
      <xdr:col>1</xdr:col>
      <xdr:colOff>1400175</xdr:colOff>
      <xdr:row>16</xdr:row>
      <xdr:rowOff>1562100</xdr:rowOff>
    </xdr:to>
    <xdr:pic>
      <xdr:nvPicPr>
        <xdr:cNvPr id="1202" name="Obrázek 2">
          <a:extLst>
            <a:ext uri="{FF2B5EF4-FFF2-40B4-BE49-F238E27FC236}">
              <a16:creationId xmlns:a16="http://schemas.microsoft.com/office/drawing/2014/main" id="{80D4EA28-CD0B-4C25-8632-A9DC751CD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28984575"/>
          <a:ext cx="12573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14</xdr:row>
      <xdr:rowOff>323850</xdr:rowOff>
    </xdr:from>
    <xdr:to>
      <xdr:col>1</xdr:col>
      <xdr:colOff>1419717</xdr:colOff>
      <xdr:row>14</xdr:row>
      <xdr:rowOff>1293198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C49A3DD-C15A-4B9F-BCE1-B4D8076B2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438400" y="25231725"/>
          <a:ext cx="1286367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view="pageLayout" zoomScaleNormal="100" workbookViewId="0">
      <selection activeCell="E18" sqref="E18:F18"/>
    </sheetView>
  </sheetViews>
  <sheetFormatPr defaultColWidth="9.140625" defaultRowHeight="15" x14ac:dyDescent="0.25"/>
  <cols>
    <col min="1" max="1" width="32.140625" customWidth="1"/>
    <col min="2" max="2" width="21" customWidth="1"/>
    <col min="3" max="3" width="9.42578125" style="1" customWidth="1"/>
    <col min="4" max="6" width="9.42578125" customWidth="1"/>
  </cols>
  <sheetData>
    <row r="1" spans="1:6" ht="44.1" customHeight="1" thickBot="1" x14ac:dyDescent="0.3">
      <c r="A1" s="23" t="s">
        <v>34</v>
      </c>
      <c r="B1" s="24"/>
      <c r="C1" s="24"/>
      <c r="D1" s="24"/>
      <c r="E1" s="24"/>
      <c r="F1" s="25"/>
    </row>
    <row r="2" spans="1:6" ht="40.5" customHeight="1" x14ac:dyDescent="0.25">
      <c r="A2" s="11" t="s">
        <v>35</v>
      </c>
      <c r="B2" s="12" t="s">
        <v>1</v>
      </c>
      <c r="C2" s="13" t="s">
        <v>15</v>
      </c>
      <c r="D2" s="13" t="s">
        <v>16</v>
      </c>
      <c r="E2" s="15" t="s">
        <v>18</v>
      </c>
      <c r="F2" s="15" t="s">
        <v>19</v>
      </c>
    </row>
    <row r="3" spans="1:6" ht="155.85" customHeight="1" x14ac:dyDescent="0.25">
      <c r="A3" s="14" t="s">
        <v>17</v>
      </c>
      <c r="B3" s="4" t="s">
        <v>3</v>
      </c>
      <c r="C3" s="19"/>
      <c r="D3" s="19"/>
      <c r="E3" s="19"/>
      <c r="F3" s="19"/>
    </row>
    <row r="4" spans="1:6" ht="155.85" customHeight="1" x14ac:dyDescent="0.25">
      <c r="A4" s="14" t="s">
        <v>20</v>
      </c>
      <c r="B4" s="4" t="s">
        <v>3</v>
      </c>
      <c r="C4" s="19"/>
      <c r="D4" s="19"/>
      <c r="E4" s="19"/>
      <c r="F4" s="19"/>
    </row>
    <row r="5" spans="1:6" ht="155.85" customHeight="1" x14ac:dyDescent="0.25">
      <c r="A5" s="16" t="s">
        <v>21</v>
      </c>
      <c r="B5" s="1" t="s">
        <v>3</v>
      </c>
      <c r="C5" s="19"/>
      <c r="D5" s="20"/>
      <c r="E5" s="20"/>
      <c r="F5" s="20"/>
    </row>
    <row r="6" spans="1:6" ht="155.85" customHeight="1" x14ac:dyDescent="0.25">
      <c r="A6" s="14" t="s">
        <v>22</v>
      </c>
      <c r="B6" s="4" t="s">
        <v>4</v>
      </c>
      <c r="C6" s="19"/>
      <c r="D6" s="19"/>
      <c r="E6" s="19"/>
      <c r="F6" s="19"/>
    </row>
    <row r="7" spans="1:6" ht="155.85" customHeight="1" x14ac:dyDescent="0.25">
      <c r="A7" s="6" t="s">
        <v>23</v>
      </c>
      <c r="B7" s="4" t="s">
        <v>5</v>
      </c>
      <c r="C7" s="19"/>
      <c r="D7" s="19"/>
      <c r="E7" s="19"/>
      <c r="F7" s="19"/>
    </row>
    <row r="8" spans="1:6" ht="155.25" customHeight="1" x14ac:dyDescent="0.25">
      <c r="A8" s="14" t="s">
        <v>24</v>
      </c>
      <c r="B8" s="7" t="s">
        <v>6</v>
      </c>
      <c r="C8" s="19"/>
      <c r="D8" s="19"/>
      <c r="E8" s="19"/>
      <c r="F8" s="19"/>
    </row>
    <row r="9" spans="1:6" ht="155.25" customHeight="1" x14ac:dyDescent="0.25">
      <c r="A9" s="17" t="s">
        <v>25</v>
      </c>
      <c r="B9" s="8" t="s">
        <v>7</v>
      </c>
      <c r="C9" s="21"/>
      <c r="D9" s="21"/>
      <c r="E9" s="21"/>
      <c r="F9" s="21"/>
    </row>
    <row r="10" spans="1:6" ht="155.25" customHeight="1" x14ac:dyDescent="0.25">
      <c r="A10" s="14" t="s">
        <v>26</v>
      </c>
      <c r="B10" s="4" t="s">
        <v>8</v>
      </c>
      <c r="C10" s="22"/>
      <c r="D10" s="22"/>
      <c r="E10" s="22"/>
      <c r="F10" s="22"/>
    </row>
    <row r="11" spans="1:6" ht="155.25" customHeight="1" x14ac:dyDescent="0.25">
      <c r="A11" s="16" t="s">
        <v>27</v>
      </c>
      <c r="B11" s="4" t="s">
        <v>9</v>
      </c>
      <c r="C11" s="19"/>
      <c r="D11" s="19"/>
      <c r="E11" s="19"/>
      <c r="F11" s="19"/>
    </row>
    <row r="12" spans="1:6" ht="170.1" customHeight="1" x14ac:dyDescent="0.25">
      <c r="A12" s="14" t="s">
        <v>28</v>
      </c>
      <c r="B12" s="4" t="s">
        <v>10</v>
      </c>
      <c r="C12" s="19"/>
      <c r="D12" s="19"/>
      <c r="E12" s="19"/>
      <c r="F12" s="19"/>
    </row>
    <row r="13" spans="1:6" ht="155.25" customHeight="1" x14ac:dyDescent="0.25">
      <c r="A13" s="14" t="s">
        <v>29</v>
      </c>
      <c r="B13" s="4" t="s">
        <v>11</v>
      </c>
      <c r="C13" s="19"/>
      <c r="D13" s="19"/>
      <c r="E13" s="19"/>
      <c r="F13" s="19"/>
    </row>
    <row r="14" spans="1:6" ht="155.25" customHeight="1" x14ac:dyDescent="0.25">
      <c r="A14" s="18" t="s">
        <v>33</v>
      </c>
      <c r="B14" s="4" t="s">
        <v>12</v>
      </c>
      <c r="C14" s="20"/>
      <c r="D14" s="19"/>
      <c r="E14" s="19"/>
      <c r="F14" s="19"/>
    </row>
    <row r="15" spans="1:6" ht="155.25" customHeight="1" x14ac:dyDescent="0.25">
      <c r="A15" s="16" t="s">
        <v>30</v>
      </c>
      <c r="B15" s="4" t="s">
        <v>13</v>
      </c>
      <c r="C15" s="19"/>
      <c r="D15" s="19"/>
      <c r="E15" s="19"/>
      <c r="F15" s="19"/>
    </row>
    <row r="16" spans="1:6" ht="155.25" customHeight="1" x14ac:dyDescent="0.25">
      <c r="A16" s="14" t="s">
        <v>31</v>
      </c>
      <c r="B16" s="4" t="s">
        <v>14</v>
      </c>
      <c r="C16" s="19"/>
      <c r="D16" s="19"/>
      <c r="E16" s="19"/>
      <c r="F16" s="19"/>
    </row>
    <row r="17" spans="1:6" ht="155.25" customHeight="1" x14ac:dyDescent="0.25">
      <c r="A17" s="14" t="s">
        <v>32</v>
      </c>
      <c r="B17" s="4" t="s">
        <v>6</v>
      </c>
      <c r="C17" s="19"/>
      <c r="D17" s="19"/>
      <c r="E17" s="19"/>
      <c r="F17" s="19"/>
    </row>
    <row r="18" spans="1:6" ht="69.75" customHeight="1" x14ac:dyDescent="0.4">
      <c r="A18" s="9" t="s">
        <v>2</v>
      </c>
      <c r="B18" s="10" t="s">
        <v>0</v>
      </c>
      <c r="C18" s="5"/>
      <c r="D18" s="5"/>
      <c r="E18" s="19" t="b">
        <f>A1=SUM(E3:E17)</f>
        <v>0</v>
      </c>
      <c r="F18" s="19">
        <f>SUM(F3:F17)</f>
        <v>0</v>
      </c>
    </row>
    <row r="19" spans="1:6" ht="15" customHeight="1" x14ac:dyDescent="0.25">
      <c r="A19" s="2"/>
      <c r="B19" s="2"/>
      <c r="C19" s="3"/>
      <c r="D19" s="2"/>
      <c r="E19" s="2"/>
      <c r="F19" s="2"/>
    </row>
    <row r="20" spans="1:6" ht="15" customHeight="1" x14ac:dyDescent="0.25">
      <c r="A20" s="2"/>
      <c r="B20" s="2"/>
      <c r="C20" s="3"/>
      <c r="D20" s="2"/>
      <c r="E20" s="2"/>
      <c r="F20" s="2"/>
    </row>
    <row r="21" spans="1:6" ht="15" customHeight="1" x14ac:dyDescent="0.25">
      <c r="A21" s="2"/>
      <c r="B21" s="2"/>
      <c r="C21" s="3"/>
      <c r="D21" s="2"/>
      <c r="E21" s="2"/>
      <c r="F21" s="2"/>
    </row>
    <row r="22" spans="1:6" ht="15" customHeight="1" x14ac:dyDescent="0.25">
      <c r="A22" s="2"/>
      <c r="B22" s="2"/>
      <c r="C22" s="3"/>
      <c r="D22" s="2"/>
      <c r="E22" s="2"/>
      <c r="F22" s="2"/>
    </row>
    <row r="23" spans="1:6" x14ac:dyDescent="0.25">
      <c r="A23" s="2"/>
      <c r="B23" s="2"/>
      <c r="C23" s="3"/>
      <c r="D23" s="2"/>
      <c r="E23" s="2"/>
      <c r="F23" s="2"/>
    </row>
    <row r="24" spans="1:6" x14ac:dyDescent="0.25">
      <c r="A24" s="2"/>
      <c r="B24" s="2"/>
      <c r="C24" s="3"/>
      <c r="D24" s="2"/>
      <c r="E24" s="2"/>
      <c r="F24" s="2"/>
    </row>
    <row r="25" spans="1:6" x14ac:dyDescent="0.25">
      <c r="A25" s="2"/>
      <c r="B25" s="2"/>
      <c r="C25" s="3"/>
      <c r="D25" s="2"/>
      <c r="E25" s="2"/>
      <c r="F25" s="2"/>
    </row>
    <row r="26" spans="1:6" x14ac:dyDescent="0.25">
      <c r="A26" s="2"/>
      <c r="B26" s="2"/>
      <c r="C26" s="3"/>
      <c r="D26" s="2"/>
      <c r="E26" s="2"/>
      <c r="F26" s="2"/>
    </row>
    <row r="27" spans="1:6" x14ac:dyDescent="0.25">
      <c r="A27" s="2"/>
      <c r="B27" s="2"/>
      <c r="C27" s="3"/>
      <c r="D27" s="2"/>
      <c r="E27" s="2"/>
      <c r="F27" s="2"/>
    </row>
    <row r="28" spans="1:6" x14ac:dyDescent="0.25">
      <c r="A28" s="2"/>
      <c r="B28" s="2"/>
      <c r="C28" s="3"/>
      <c r="D28" s="2"/>
      <c r="E28" s="2"/>
      <c r="F28" s="2"/>
    </row>
    <row r="29" spans="1:6" x14ac:dyDescent="0.25">
      <c r="A29" s="2"/>
      <c r="B29" s="2"/>
      <c r="C29" s="3"/>
      <c r="D29" s="2"/>
      <c r="E29" s="2"/>
      <c r="F29" s="2"/>
    </row>
    <row r="30" spans="1:6" x14ac:dyDescent="0.25">
      <c r="A30" s="2"/>
      <c r="B30" s="2"/>
      <c r="C30" s="3"/>
      <c r="D30" s="2"/>
      <c r="E30" s="2"/>
      <c r="F30" s="2"/>
    </row>
    <row r="31" spans="1:6" x14ac:dyDescent="0.25">
      <c r="A31" s="2"/>
      <c r="B31" s="2"/>
      <c r="C31" s="3"/>
      <c r="D31" s="2"/>
      <c r="E31" s="2"/>
      <c r="F31" s="2"/>
    </row>
  </sheetData>
  <mergeCells count="1">
    <mergeCell ref="A1:F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2018-08-16T09:16:21Z</cp:lastPrinted>
  <dcterms:created xsi:type="dcterms:W3CDTF">2013-02-08T05:26:42Z</dcterms:created>
  <dcterms:modified xsi:type="dcterms:W3CDTF">2018-08-16T10:13:22Z</dcterms:modified>
</cp:coreProperties>
</file>