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7400" windowHeight="114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5" i="1" l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I5" i="1" l="1"/>
  <c r="J5" i="1" s="1"/>
  <c r="I7" i="1"/>
  <c r="J7" i="1" s="1"/>
  <c r="I9" i="1"/>
  <c r="J9" i="1" s="1"/>
  <c r="I11" i="1"/>
  <c r="J11" i="1" s="1"/>
  <c r="I13" i="1"/>
  <c r="J13" i="1" s="1"/>
  <c r="I15" i="1"/>
  <c r="J15" i="1" s="1"/>
  <c r="I17" i="1"/>
  <c r="J17" i="1" s="1"/>
  <c r="I19" i="1"/>
  <c r="J19" i="1" s="1"/>
  <c r="I21" i="1"/>
  <c r="J21" i="1" s="1"/>
  <c r="I23" i="1"/>
  <c r="J23" i="1" s="1"/>
  <c r="I25" i="1"/>
  <c r="J25" i="1" s="1"/>
  <c r="J4" i="1"/>
  <c r="H26" i="1"/>
  <c r="I4" i="1"/>
  <c r="I6" i="1"/>
  <c r="J6" i="1" s="1"/>
  <c r="I8" i="1"/>
  <c r="J8" i="1" s="1"/>
  <c r="I10" i="1"/>
  <c r="J10" i="1" s="1"/>
  <c r="I12" i="1"/>
  <c r="J12" i="1" s="1"/>
  <c r="I14" i="1"/>
  <c r="J14" i="1" s="1"/>
  <c r="I16" i="1"/>
  <c r="J16" i="1" s="1"/>
  <c r="I18" i="1"/>
  <c r="J18" i="1" s="1"/>
  <c r="I20" i="1"/>
  <c r="J20" i="1" s="1"/>
  <c r="I22" i="1"/>
  <c r="J22" i="1" s="1"/>
  <c r="I24" i="1"/>
  <c r="J24" i="1" s="1"/>
  <c r="C26" i="1"/>
  <c r="I26" i="1" l="1"/>
  <c r="J26" i="1" s="1"/>
</calcChain>
</file>

<file path=xl/sharedStrings.xml><?xml version="1.0" encoding="utf-8"?>
<sst xmlns="http://schemas.openxmlformats.org/spreadsheetml/2006/main" count="35" uniqueCount="15">
  <si>
    <t>Číslo plochy</t>
  </si>
  <si>
    <t>Cena za plochu včetně DPH (Kč)</t>
  </si>
  <si>
    <t>Celkem</t>
  </si>
  <si>
    <t>Činnost (doporučená technologie)</t>
  </si>
  <si>
    <t>* Pokud zhotovitel není plátcem DPH, vyplní ve sloupci DPH nulu.</t>
  </si>
  <si>
    <t>Cena prací na dílčí ploše bez DPH (Kč)</t>
  </si>
  <si>
    <t>Rozloha (ha)</t>
  </si>
  <si>
    <t>Cena sečení (Kč/ha)</t>
  </si>
  <si>
    <t>Cena shrabání (Kč/ha)</t>
  </si>
  <si>
    <t>DPH 21%</t>
  </si>
  <si>
    <t>Kalkulace nákladů – sečení v NPP Hrabanovská černava 2018</t>
  </si>
  <si>
    <t>Cena odvozu hmoty mimo lokalitu, včetně likvidace (Kč/ha)</t>
  </si>
  <si>
    <t>Celková cena  (Kč/ha)</t>
  </si>
  <si>
    <t>Sečení lehkou mechanizací</t>
  </si>
  <si>
    <t>Sečení křovinořezem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</si>
</sst>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sz val="14"/>
      <color theme="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" fontId="0" fillId="0" borderId="0" xfId="0" applyNumberFormat="1"/>
    <xf numFmtId="4" fontId="2" fillId="2" borderId="2" xfId="0" applyNumberFormat="1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3" fillId="4" borderId="2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0" fillId="0" borderId="0" xfId="0" applyNumberFormat="1" applyBorder="1"/>
    <xf numFmtId="0" fontId="4" fillId="0" borderId="0" xfId="0" applyFont="1" applyAlignment="1">
      <alignment vertical="center"/>
    </xf>
    <xf numFmtId="4" fontId="5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6" fillId="3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16" sqref="B16"/>
    </sheetView>
  </sheetViews>
  <sheetFormatPr defaultRowHeight="15" x14ac:dyDescent="0.25"/>
  <cols>
    <col min="2" max="2" width="33.7109375" customWidth="1"/>
    <col min="3" max="3" width="22.7109375" customWidth="1"/>
    <col min="4" max="5" width="17.140625" style="7" customWidth="1"/>
    <col min="6" max="6" width="23.42578125" style="7" customWidth="1"/>
    <col min="7" max="7" width="22.42578125" customWidth="1"/>
    <col min="8" max="8" width="17.140625" style="7" customWidth="1"/>
    <col min="9" max="9" width="22.28515625" style="7" customWidth="1"/>
    <col min="10" max="10" width="20.5703125" style="7" customWidth="1"/>
  </cols>
  <sheetData>
    <row r="1" spans="1:10" ht="18.75" x14ac:dyDescent="0.25">
      <c r="A1" s="16" t="s">
        <v>10</v>
      </c>
      <c r="B1" s="1"/>
      <c r="C1" s="1"/>
    </row>
    <row r="2" spans="1:10" ht="19.5" thickBot="1" x14ac:dyDescent="0.3">
      <c r="A2" s="1"/>
      <c r="B2" s="1"/>
      <c r="C2" s="1"/>
    </row>
    <row r="3" spans="1:10" ht="63.75" thickBot="1" x14ac:dyDescent="0.3">
      <c r="A3" s="2" t="s">
        <v>0</v>
      </c>
      <c r="B3" s="3" t="s">
        <v>3</v>
      </c>
      <c r="C3" s="3" t="s">
        <v>6</v>
      </c>
      <c r="D3" s="8" t="s">
        <v>7</v>
      </c>
      <c r="E3" s="8" t="s">
        <v>8</v>
      </c>
      <c r="F3" s="8" t="s">
        <v>11</v>
      </c>
      <c r="G3" s="3" t="s">
        <v>12</v>
      </c>
      <c r="H3" s="8" t="s">
        <v>5</v>
      </c>
      <c r="I3" s="8" t="s">
        <v>9</v>
      </c>
      <c r="J3" s="8" t="s">
        <v>1</v>
      </c>
    </row>
    <row r="4" spans="1:10" ht="18.75" thickBot="1" x14ac:dyDescent="0.3">
      <c r="A4" s="10">
        <v>1</v>
      </c>
      <c r="B4" s="10" t="s">
        <v>13</v>
      </c>
      <c r="C4" s="11">
        <v>0.65210000000000001</v>
      </c>
      <c r="D4" s="12">
        <v>0</v>
      </c>
      <c r="E4" s="12">
        <v>0</v>
      </c>
      <c r="F4" s="12">
        <v>0</v>
      </c>
      <c r="G4" s="17">
        <f t="shared" ref="G4:G25" si="0">D4+E4+F4</f>
        <v>0</v>
      </c>
      <c r="H4" s="18">
        <f t="shared" ref="H4:H25" si="1">C4* G4</f>
        <v>0</v>
      </c>
      <c r="I4" s="19">
        <f t="shared" ref="I4:I26" si="2">H4*0.21</f>
        <v>0</v>
      </c>
      <c r="J4" s="20">
        <f t="shared" ref="J4:J26" si="3">H4+I4</f>
        <v>0</v>
      </c>
    </row>
    <row r="5" spans="1:10" ht="18.75" thickBot="1" x14ac:dyDescent="0.3">
      <c r="A5" s="4">
        <v>2</v>
      </c>
      <c r="B5" s="10" t="s">
        <v>13</v>
      </c>
      <c r="C5" s="11">
        <v>1.0293000000000001</v>
      </c>
      <c r="D5" s="13">
        <v>0</v>
      </c>
      <c r="E5" s="13">
        <v>0</v>
      </c>
      <c r="F5" s="13">
        <v>0</v>
      </c>
      <c r="G5" s="17">
        <f t="shared" si="0"/>
        <v>0</v>
      </c>
      <c r="H5" s="18">
        <f t="shared" si="1"/>
        <v>0</v>
      </c>
      <c r="I5" s="19">
        <f t="shared" si="2"/>
        <v>0</v>
      </c>
      <c r="J5" s="20">
        <f t="shared" si="3"/>
        <v>0</v>
      </c>
    </row>
    <row r="6" spans="1:10" ht="18.75" thickBot="1" x14ac:dyDescent="0.3">
      <c r="A6" s="4">
        <v>3</v>
      </c>
      <c r="B6" s="10" t="s">
        <v>13</v>
      </c>
      <c r="C6" s="11">
        <v>1.0987</v>
      </c>
      <c r="D6" s="13">
        <v>0</v>
      </c>
      <c r="E6" s="13">
        <v>0</v>
      </c>
      <c r="F6" s="13">
        <v>0</v>
      </c>
      <c r="G6" s="17">
        <f t="shared" si="0"/>
        <v>0</v>
      </c>
      <c r="H6" s="18">
        <f t="shared" si="1"/>
        <v>0</v>
      </c>
      <c r="I6" s="19">
        <f t="shared" si="2"/>
        <v>0</v>
      </c>
      <c r="J6" s="20">
        <f t="shared" si="3"/>
        <v>0</v>
      </c>
    </row>
    <row r="7" spans="1:10" ht="18.75" thickBot="1" x14ac:dyDescent="0.3">
      <c r="A7" s="4">
        <v>4</v>
      </c>
      <c r="B7" s="10" t="s">
        <v>13</v>
      </c>
      <c r="C7" s="11">
        <v>0.87090000000000001</v>
      </c>
      <c r="D7" s="13">
        <v>0</v>
      </c>
      <c r="E7" s="13">
        <v>0</v>
      </c>
      <c r="F7" s="13">
        <v>0</v>
      </c>
      <c r="G7" s="17">
        <f t="shared" si="0"/>
        <v>0</v>
      </c>
      <c r="H7" s="18">
        <f t="shared" si="1"/>
        <v>0</v>
      </c>
      <c r="I7" s="19">
        <f t="shared" si="2"/>
        <v>0</v>
      </c>
      <c r="J7" s="20">
        <f t="shared" si="3"/>
        <v>0</v>
      </c>
    </row>
    <row r="8" spans="1:10" ht="18.75" thickBot="1" x14ac:dyDescent="0.3">
      <c r="A8" s="4">
        <v>5</v>
      </c>
      <c r="B8" s="10" t="s">
        <v>13</v>
      </c>
      <c r="C8" s="11">
        <v>2.3130999999999999</v>
      </c>
      <c r="D8" s="13">
        <v>0</v>
      </c>
      <c r="E8" s="13">
        <v>0</v>
      </c>
      <c r="F8" s="13">
        <v>0</v>
      </c>
      <c r="G8" s="17">
        <f t="shared" si="0"/>
        <v>0</v>
      </c>
      <c r="H8" s="18">
        <f t="shared" si="1"/>
        <v>0</v>
      </c>
      <c r="I8" s="19">
        <f t="shared" si="2"/>
        <v>0</v>
      </c>
      <c r="J8" s="20">
        <f t="shared" si="3"/>
        <v>0</v>
      </c>
    </row>
    <row r="9" spans="1:10" ht="18.75" thickBot="1" x14ac:dyDescent="0.3">
      <c r="A9" s="4">
        <v>6</v>
      </c>
      <c r="B9" s="10" t="s">
        <v>13</v>
      </c>
      <c r="C9" s="11">
        <v>1.0011000000000001</v>
      </c>
      <c r="D9" s="13">
        <v>0</v>
      </c>
      <c r="E9" s="13">
        <v>0</v>
      </c>
      <c r="F9" s="13">
        <v>0</v>
      </c>
      <c r="G9" s="17">
        <f t="shared" si="0"/>
        <v>0</v>
      </c>
      <c r="H9" s="18">
        <f t="shared" si="1"/>
        <v>0</v>
      </c>
      <c r="I9" s="19">
        <f t="shared" si="2"/>
        <v>0</v>
      </c>
      <c r="J9" s="20">
        <f t="shared" si="3"/>
        <v>0</v>
      </c>
    </row>
    <row r="10" spans="1:10" ht="18.75" thickBot="1" x14ac:dyDescent="0.3">
      <c r="A10" s="4">
        <v>7</v>
      </c>
      <c r="B10" s="10" t="s">
        <v>13</v>
      </c>
      <c r="C10" s="11">
        <v>1.0111000000000001</v>
      </c>
      <c r="D10" s="13">
        <v>0</v>
      </c>
      <c r="E10" s="13">
        <v>0</v>
      </c>
      <c r="F10" s="13">
        <v>0</v>
      </c>
      <c r="G10" s="17">
        <f t="shared" si="0"/>
        <v>0</v>
      </c>
      <c r="H10" s="18">
        <f t="shared" si="1"/>
        <v>0</v>
      </c>
      <c r="I10" s="19">
        <f t="shared" si="2"/>
        <v>0</v>
      </c>
      <c r="J10" s="20">
        <f t="shared" si="3"/>
        <v>0</v>
      </c>
    </row>
    <row r="11" spans="1:10" ht="18.75" thickBot="1" x14ac:dyDescent="0.3">
      <c r="A11" s="4">
        <v>8</v>
      </c>
      <c r="B11" s="10" t="s">
        <v>13</v>
      </c>
      <c r="C11" s="11">
        <v>1.5676000000000001</v>
      </c>
      <c r="D11" s="13">
        <v>0</v>
      </c>
      <c r="E11" s="13">
        <v>0</v>
      </c>
      <c r="F11" s="13">
        <v>0</v>
      </c>
      <c r="G11" s="17">
        <f t="shared" si="0"/>
        <v>0</v>
      </c>
      <c r="H11" s="18">
        <f t="shared" si="1"/>
        <v>0</v>
      </c>
      <c r="I11" s="19">
        <f t="shared" si="2"/>
        <v>0</v>
      </c>
      <c r="J11" s="20">
        <f t="shared" si="3"/>
        <v>0</v>
      </c>
    </row>
    <row r="12" spans="1:10" ht="18.75" thickBot="1" x14ac:dyDescent="0.3">
      <c r="A12" s="4">
        <v>9</v>
      </c>
      <c r="B12" s="10" t="s">
        <v>13</v>
      </c>
      <c r="C12" s="11">
        <v>0.68149999999999999</v>
      </c>
      <c r="D12" s="13">
        <v>0</v>
      </c>
      <c r="E12" s="13">
        <v>0</v>
      </c>
      <c r="F12" s="13">
        <v>0</v>
      </c>
      <c r="G12" s="17">
        <f t="shared" si="0"/>
        <v>0</v>
      </c>
      <c r="H12" s="18">
        <f t="shared" si="1"/>
        <v>0</v>
      </c>
      <c r="I12" s="19">
        <f t="shared" si="2"/>
        <v>0</v>
      </c>
      <c r="J12" s="20">
        <f t="shared" si="3"/>
        <v>0</v>
      </c>
    </row>
    <row r="13" spans="1:10" ht="18.75" thickBot="1" x14ac:dyDescent="0.3">
      <c r="A13" s="4">
        <v>10</v>
      </c>
      <c r="B13" s="10" t="s">
        <v>13</v>
      </c>
      <c r="C13" s="11">
        <v>0.55089999999999995</v>
      </c>
      <c r="D13" s="13">
        <v>0</v>
      </c>
      <c r="E13" s="13">
        <v>0</v>
      </c>
      <c r="F13" s="13">
        <v>0</v>
      </c>
      <c r="G13" s="17">
        <f t="shared" si="0"/>
        <v>0</v>
      </c>
      <c r="H13" s="18">
        <f t="shared" si="1"/>
        <v>0</v>
      </c>
      <c r="I13" s="19">
        <f t="shared" si="2"/>
        <v>0</v>
      </c>
      <c r="J13" s="20">
        <f t="shared" si="3"/>
        <v>0</v>
      </c>
    </row>
    <row r="14" spans="1:10" ht="18.75" thickBot="1" x14ac:dyDescent="0.3">
      <c r="A14" s="4">
        <v>11</v>
      </c>
      <c r="B14" s="10" t="s">
        <v>13</v>
      </c>
      <c r="C14" s="11">
        <v>1.2688999999999999</v>
      </c>
      <c r="D14" s="13">
        <v>0</v>
      </c>
      <c r="E14" s="13">
        <v>0</v>
      </c>
      <c r="F14" s="13">
        <v>0</v>
      </c>
      <c r="G14" s="17">
        <f t="shared" si="0"/>
        <v>0</v>
      </c>
      <c r="H14" s="18">
        <f t="shared" si="1"/>
        <v>0</v>
      </c>
      <c r="I14" s="19">
        <f t="shared" si="2"/>
        <v>0</v>
      </c>
      <c r="J14" s="20">
        <f t="shared" si="3"/>
        <v>0</v>
      </c>
    </row>
    <row r="15" spans="1:10" ht="18.75" thickBot="1" x14ac:dyDescent="0.3">
      <c r="A15" s="4">
        <v>12</v>
      </c>
      <c r="B15" s="10" t="s">
        <v>14</v>
      </c>
      <c r="C15" s="11">
        <v>0.94210000000000005</v>
      </c>
      <c r="D15" s="13">
        <v>0</v>
      </c>
      <c r="E15" s="13">
        <v>0</v>
      </c>
      <c r="F15" s="13">
        <v>0</v>
      </c>
      <c r="G15" s="17">
        <f t="shared" si="0"/>
        <v>0</v>
      </c>
      <c r="H15" s="18">
        <f t="shared" si="1"/>
        <v>0</v>
      </c>
      <c r="I15" s="19">
        <f t="shared" si="2"/>
        <v>0</v>
      </c>
      <c r="J15" s="20">
        <f t="shared" si="3"/>
        <v>0</v>
      </c>
    </row>
    <row r="16" spans="1:10" ht="18.75" thickBot="1" x14ac:dyDescent="0.3">
      <c r="A16" s="4">
        <v>13</v>
      </c>
      <c r="B16" s="10" t="s">
        <v>14</v>
      </c>
      <c r="C16" s="11">
        <v>0.49159999999999998</v>
      </c>
      <c r="D16" s="13">
        <v>0</v>
      </c>
      <c r="E16" s="13">
        <v>0</v>
      </c>
      <c r="F16" s="13">
        <v>0</v>
      </c>
      <c r="G16" s="17">
        <f t="shared" si="0"/>
        <v>0</v>
      </c>
      <c r="H16" s="18">
        <f t="shared" si="1"/>
        <v>0</v>
      </c>
      <c r="I16" s="19">
        <f t="shared" si="2"/>
        <v>0</v>
      </c>
      <c r="J16" s="20">
        <f t="shared" si="3"/>
        <v>0</v>
      </c>
    </row>
    <row r="17" spans="1:10" ht="18.75" thickBot="1" x14ac:dyDescent="0.3">
      <c r="A17" s="4">
        <v>14</v>
      </c>
      <c r="B17" s="10" t="s">
        <v>14</v>
      </c>
      <c r="C17" s="11">
        <v>1.0371999999999999</v>
      </c>
      <c r="D17" s="13">
        <v>0</v>
      </c>
      <c r="E17" s="13">
        <v>0</v>
      </c>
      <c r="F17" s="13">
        <v>0</v>
      </c>
      <c r="G17" s="17">
        <f t="shared" si="0"/>
        <v>0</v>
      </c>
      <c r="H17" s="18">
        <f t="shared" si="1"/>
        <v>0</v>
      </c>
      <c r="I17" s="19">
        <f t="shared" si="2"/>
        <v>0</v>
      </c>
      <c r="J17" s="20">
        <f t="shared" si="3"/>
        <v>0</v>
      </c>
    </row>
    <row r="18" spans="1:10" ht="18.75" thickBot="1" x14ac:dyDescent="0.3">
      <c r="A18" s="4">
        <v>15</v>
      </c>
      <c r="B18" s="10" t="s">
        <v>14</v>
      </c>
      <c r="C18" s="11">
        <v>1.1029</v>
      </c>
      <c r="D18" s="13">
        <v>0</v>
      </c>
      <c r="E18" s="13">
        <v>0</v>
      </c>
      <c r="F18" s="13">
        <v>0</v>
      </c>
      <c r="G18" s="17">
        <f t="shared" si="0"/>
        <v>0</v>
      </c>
      <c r="H18" s="18">
        <f t="shared" si="1"/>
        <v>0</v>
      </c>
      <c r="I18" s="19">
        <f t="shared" si="2"/>
        <v>0</v>
      </c>
      <c r="J18" s="20">
        <f t="shared" si="3"/>
        <v>0</v>
      </c>
    </row>
    <row r="19" spans="1:10" ht="18.75" thickBot="1" x14ac:dyDescent="0.3">
      <c r="A19" s="4">
        <v>16</v>
      </c>
      <c r="B19" s="10" t="s">
        <v>14</v>
      </c>
      <c r="C19" s="11">
        <v>1.462</v>
      </c>
      <c r="D19" s="13">
        <v>0</v>
      </c>
      <c r="E19" s="13">
        <v>0</v>
      </c>
      <c r="F19" s="13">
        <v>0</v>
      </c>
      <c r="G19" s="17">
        <f t="shared" si="0"/>
        <v>0</v>
      </c>
      <c r="H19" s="18">
        <f t="shared" si="1"/>
        <v>0</v>
      </c>
      <c r="I19" s="19">
        <f t="shared" si="2"/>
        <v>0</v>
      </c>
      <c r="J19" s="20">
        <f t="shared" si="3"/>
        <v>0</v>
      </c>
    </row>
    <row r="20" spans="1:10" ht="18.75" thickBot="1" x14ac:dyDescent="0.3">
      <c r="A20" s="4">
        <v>17</v>
      </c>
      <c r="B20" s="10" t="s">
        <v>14</v>
      </c>
      <c r="C20" s="11">
        <v>0.85980000000000001</v>
      </c>
      <c r="D20" s="13">
        <v>0</v>
      </c>
      <c r="E20" s="13">
        <v>0</v>
      </c>
      <c r="F20" s="13">
        <v>0</v>
      </c>
      <c r="G20" s="17">
        <f t="shared" si="0"/>
        <v>0</v>
      </c>
      <c r="H20" s="18">
        <f t="shared" si="1"/>
        <v>0</v>
      </c>
      <c r="I20" s="19">
        <f t="shared" si="2"/>
        <v>0</v>
      </c>
      <c r="J20" s="20">
        <f t="shared" si="3"/>
        <v>0</v>
      </c>
    </row>
    <row r="21" spans="1:10" ht="18.75" thickBot="1" x14ac:dyDescent="0.3">
      <c r="A21" s="4">
        <v>18</v>
      </c>
      <c r="B21" s="10" t="s">
        <v>14</v>
      </c>
      <c r="C21" s="11">
        <v>0.43090000000000001</v>
      </c>
      <c r="D21" s="13">
        <v>0</v>
      </c>
      <c r="E21" s="13">
        <v>0</v>
      </c>
      <c r="F21" s="13">
        <v>0</v>
      </c>
      <c r="G21" s="17">
        <f t="shared" si="0"/>
        <v>0</v>
      </c>
      <c r="H21" s="18">
        <f t="shared" si="1"/>
        <v>0</v>
      </c>
      <c r="I21" s="19">
        <f t="shared" si="2"/>
        <v>0</v>
      </c>
      <c r="J21" s="20">
        <f t="shared" si="3"/>
        <v>0</v>
      </c>
    </row>
    <row r="22" spans="1:10" ht="18.75" thickBot="1" x14ac:dyDescent="0.3">
      <c r="A22" s="4">
        <v>19</v>
      </c>
      <c r="B22" s="10" t="s">
        <v>14</v>
      </c>
      <c r="C22" s="11">
        <v>0.98960000000000004</v>
      </c>
      <c r="D22" s="13">
        <v>0</v>
      </c>
      <c r="E22" s="13">
        <v>0</v>
      </c>
      <c r="F22" s="13">
        <v>0</v>
      </c>
      <c r="G22" s="17">
        <f t="shared" si="0"/>
        <v>0</v>
      </c>
      <c r="H22" s="18">
        <f t="shared" si="1"/>
        <v>0</v>
      </c>
      <c r="I22" s="19">
        <f t="shared" si="2"/>
        <v>0</v>
      </c>
      <c r="J22" s="20">
        <f t="shared" si="3"/>
        <v>0</v>
      </c>
    </row>
    <row r="23" spans="1:10" ht="18.75" thickBot="1" x14ac:dyDescent="0.3">
      <c r="A23" s="4">
        <v>20</v>
      </c>
      <c r="B23" s="10" t="s">
        <v>14</v>
      </c>
      <c r="C23" s="11">
        <v>1.0548999999999999</v>
      </c>
      <c r="D23" s="13">
        <v>0</v>
      </c>
      <c r="E23" s="13">
        <v>0</v>
      </c>
      <c r="F23" s="13">
        <v>0</v>
      </c>
      <c r="G23" s="17">
        <f t="shared" si="0"/>
        <v>0</v>
      </c>
      <c r="H23" s="18">
        <f t="shared" si="1"/>
        <v>0</v>
      </c>
      <c r="I23" s="19">
        <f t="shared" si="2"/>
        <v>0</v>
      </c>
      <c r="J23" s="20">
        <f t="shared" si="3"/>
        <v>0</v>
      </c>
    </row>
    <row r="24" spans="1:10" ht="18.75" thickBot="1" x14ac:dyDescent="0.3">
      <c r="A24" s="4">
        <v>21</v>
      </c>
      <c r="B24" s="10" t="s">
        <v>14</v>
      </c>
      <c r="C24" s="11">
        <v>0.68769999999999998</v>
      </c>
      <c r="D24" s="13">
        <v>0</v>
      </c>
      <c r="E24" s="13">
        <v>0</v>
      </c>
      <c r="F24" s="13">
        <v>0</v>
      </c>
      <c r="G24" s="17">
        <f t="shared" si="0"/>
        <v>0</v>
      </c>
      <c r="H24" s="18">
        <f t="shared" si="1"/>
        <v>0</v>
      </c>
      <c r="I24" s="19">
        <f t="shared" si="2"/>
        <v>0</v>
      </c>
      <c r="J24" s="20">
        <f t="shared" si="3"/>
        <v>0</v>
      </c>
    </row>
    <row r="25" spans="1:10" ht="18.75" thickBot="1" x14ac:dyDescent="0.3">
      <c r="A25" s="4">
        <v>22</v>
      </c>
      <c r="B25" s="10" t="s">
        <v>14</v>
      </c>
      <c r="C25" s="11">
        <v>0.68569999999999998</v>
      </c>
      <c r="D25" s="13">
        <v>0</v>
      </c>
      <c r="E25" s="13">
        <v>0</v>
      </c>
      <c r="F25" s="13">
        <v>0</v>
      </c>
      <c r="G25" s="17">
        <f t="shared" si="0"/>
        <v>0</v>
      </c>
      <c r="H25" s="18">
        <f t="shared" si="1"/>
        <v>0</v>
      </c>
      <c r="I25" s="19">
        <f t="shared" si="2"/>
        <v>0</v>
      </c>
      <c r="J25" s="20">
        <f t="shared" si="3"/>
        <v>0</v>
      </c>
    </row>
    <row r="26" spans="1:10" ht="32.25" thickBot="1" x14ac:dyDescent="0.3">
      <c r="A26" s="5" t="s">
        <v>2</v>
      </c>
      <c r="B26" s="6"/>
      <c r="C26" s="6">
        <f>SUM(C4:C25)</f>
        <v>21.789600000000004</v>
      </c>
      <c r="D26" s="9"/>
      <c r="E26" s="9"/>
      <c r="F26" s="9"/>
      <c r="G26" s="21"/>
      <c r="H26" s="22">
        <f>SUM(H4:H25)</f>
        <v>0</v>
      </c>
      <c r="I26" s="19">
        <f t="shared" si="2"/>
        <v>0</v>
      </c>
      <c r="J26" s="20">
        <f t="shared" si="3"/>
        <v>0</v>
      </c>
    </row>
    <row r="28" spans="1:10" x14ac:dyDescent="0.25">
      <c r="A28" t="s">
        <v>4</v>
      </c>
    </row>
    <row r="30" spans="1:10" x14ac:dyDescent="0.25">
      <c r="C30" s="14"/>
      <c r="D30" s="15"/>
      <c r="E30" s="14"/>
    </row>
    <row r="31" spans="1:10" x14ac:dyDescent="0.25">
      <c r="C31" s="14"/>
      <c r="D31" s="15"/>
      <c r="E31" s="14"/>
    </row>
    <row r="32" spans="1:10" x14ac:dyDescent="0.25">
      <c r="C32" s="14"/>
      <c r="D32" s="15"/>
      <c r="E32" s="14"/>
    </row>
    <row r="33" spans="3:5" x14ac:dyDescent="0.25">
      <c r="C33" s="14"/>
      <c r="D33" s="15"/>
      <c r="E33" s="14"/>
    </row>
    <row r="34" spans="3:5" x14ac:dyDescent="0.25">
      <c r="C34" s="14"/>
      <c r="D34" s="15"/>
      <c r="E34" s="14"/>
    </row>
    <row r="35" spans="3:5" x14ac:dyDescent="0.25">
      <c r="C35" s="14"/>
      <c r="D35" s="15"/>
      <c r="E35" s="14"/>
    </row>
    <row r="36" spans="3:5" x14ac:dyDescent="0.25">
      <c r="C36" s="14"/>
      <c r="D36" s="15"/>
      <c r="E36" s="14"/>
    </row>
    <row r="37" spans="3:5" x14ac:dyDescent="0.25">
      <c r="C37" s="14"/>
      <c r="D37" s="15"/>
      <c r="E37" s="14"/>
    </row>
    <row r="38" spans="3:5" x14ac:dyDescent="0.25">
      <c r="C38" s="14"/>
      <c r="D38" s="15"/>
      <c r="E38" s="14"/>
    </row>
    <row r="39" spans="3:5" x14ac:dyDescent="0.25">
      <c r="C39" s="14"/>
      <c r="D39" s="15"/>
      <c r="E39" s="14"/>
    </row>
    <row r="40" spans="3:5" x14ac:dyDescent="0.25">
      <c r="C40" s="14"/>
      <c r="D40" s="15"/>
      <c r="E40" s="14"/>
    </row>
  </sheetData>
  <pageMargins left="0.7" right="0.7" top="0.78740157499999996" bottom="0.78740157499999996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Kučerová</dc:creator>
  <cp:lastModifiedBy>Michal Jelínek</cp:lastModifiedBy>
  <dcterms:created xsi:type="dcterms:W3CDTF">2015-05-13T09:27:36Z</dcterms:created>
  <dcterms:modified xsi:type="dcterms:W3CDTF">2018-05-21T13:22:03Z</dcterms:modified>
</cp:coreProperties>
</file>