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9303"/>
  <workbookPr/>
  <bookViews>
    <workbookView xWindow="0" yWindow="120" windowWidth="23250" windowHeight="12180"/>
  </bookViews>
  <sheets>
    <sheet name="Příloha č. 1" sheetId="3" r:id="rId1"/>
  </sheets>
  <calcPr calcId="14562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S32" i="3" l="1"/>
  <c r="R32" i="3"/>
  <c r="Q32" i="3"/>
  <c r="P32" i="3"/>
  <c r="O32" i="3"/>
  <c r="N32" i="3"/>
  <c r="M32" i="3"/>
  <c r="L32" i="3"/>
  <c r="K32" i="3"/>
  <c r="J32" i="3"/>
  <c r="I32" i="3"/>
  <c r="H32" i="3"/>
  <c r="G32" i="3"/>
  <c r="F32" i="3"/>
  <c r="E32" i="3"/>
  <c r="D32" i="3"/>
  <c r="C32" i="3"/>
  <c r="T31" i="3" l="1"/>
  <c r="T30" i="3"/>
  <c r="T29" i="3"/>
  <c r="T28" i="3"/>
  <c r="T27" i="3"/>
  <c r="T26" i="3"/>
  <c r="T25" i="3"/>
  <c r="T24" i="3"/>
  <c r="T23" i="3"/>
  <c r="T22" i="3"/>
  <c r="T21" i="3"/>
  <c r="T20" i="3"/>
  <c r="T19" i="3"/>
  <c r="T18" i="3"/>
  <c r="T17" i="3"/>
  <c r="T16" i="3"/>
  <c r="T15" i="3"/>
  <c r="T14" i="3"/>
  <c r="T13" i="3"/>
  <c r="T12" i="3"/>
  <c r="T11" i="3"/>
  <c r="T10" i="3"/>
  <c r="T9" i="3"/>
  <c r="T8" i="3"/>
  <c r="T7" i="3"/>
  <c r="T6" i="3"/>
  <c r="T5" i="3"/>
  <c r="T4" i="3"/>
  <c r="T3" i="3"/>
  <c r="T32" i="3" l="1"/>
</calcChain>
</file>

<file path=xl/sharedStrings.xml><?xml version="1.0" encoding="utf-8"?>
<sst xmlns="http://schemas.openxmlformats.org/spreadsheetml/2006/main" count="80" uniqueCount="56">
  <si>
    <t>publikace</t>
  </si>
  <si>
    <t>Zákon o nemocenském pojištění s komentářem a příklady 2018</t>
  </si>
  <si>
    <t>Pojistné na sociální zabezpečení zaměstnavatelů, zaměstnanců, OSVČ a dobrovolně důchodově pojištěných s komentářem a příklady 2018</t>
  </si>
  <si>
    <t>ANAG</t>
  </si>
  <si>
    <t>Abeceda mzdové účetní 2018</t>
  </si>
  <si>
    <t>Exekuce srážkami ze mzdy 2018</t>
  </si>
  <si>
    <t>nakladatelství</t>
  </si>
  <si>
    <t>MSSZ Brno</t>
  </si>
  <si>
    <t>Blansko</t>
  </si>
  <si>
    <t>Brno-Venkov</t>
  </si>
  <si>
    <t>Břeclav</t>
  </si>
  <si>
    <t>Havl. Brod</t>
  </si>
  <si>
    <t>Hodonín</t>
  </si>
  <si>
    <t>Jihlava</t>
  </si>
  <si>
    <t>Kroměříž</t>
  </si>
  <si>
    <t>Pelhřimov</t>
  </si>
  <si>
    <t>Třebíč</t>
  </si>
  <si>
    <t>Uh. Hradiště</t>
  </si>
  <si>
    <t>Vsetín</t>
  </si>
  <si>
    <t>Vyškov</t>
  </si>
  <si>
    <t>Zlín</t>
  </si>
  <si>
    <t>Znojmo</t>
  </si>
  <si>
    <t>Žďár n. S.</t>
  </si>
  <si>
    <t>CELKEM</t>
  </si>
  <si>
    <t>Sbírka souvztažností k účtům směrné účtové osnovy se vzorovou účtovou osnovou s opravami pro rok 2018</t>
  </si>
  <si>
    <t>Zákon o odpovědnosti za přestupky a řízení o nich. Zákon o některých přestupcích. Komentář</t>
  </si>
  <si>
    <t>Daňové zákony v úplném znění k 1.1.2018 s přehledy a komentáři změn</t>
  </si>
  <si>
    <t xml:space="preserve">Wolters Kluwer </t>
  </si>
  <si>
    <t>Zdanění mezd, platů a ostatních příjmů ze závislé činnosti v roce 2018</t>
  </si>
  <si>
    <t>Cestovní náhrady v 326 příkladech</t>
  </si>
  <si>
    <t>Zákon o odpovědnosti za přestupky a řízení o nich a zákon o některých přestupcích s komentářem a judikaturou</t>
  </si>
  <si>
    <t>Leges</t>
  </si>
  <si>
    <t>C.H.Beck</t>
  </si>
  <si>
    <t>Dědické právo. Základy soukromého práva IX</t>
  </si>
  <si>
    <t>Zaměstnávání cizinců</t>
  </si>
  <si>
    <t>Exekuční řád Praktický komentář</t>
  </si>
  <si>
    <t>Praktický průvodce GDPR</t>
  </si>
  <si>
    <t>Občanský soudní řád. Komentář, 2. vydání</t>
  </si>
  <si>
    <t>Kompendium judikatury - Posudkové lékařství</t>
  </si>
  <si>
    <t>pracoviště</t>
  </si>
  <si>
    <t xml:space="preserve">Daně z příjmů s komentářem 2018 </t>
  </si>
  <si>
    <t>Zákon o zvláštních řízeních soudních. Komentář</t>
  </si>
  <si>
    <t>Insolvenční zákon. Komentář</t>
  </si>
  <si>
    <t>Zvláštní řízení soudní</t>
  </si>
  <si>
    <t>Exekuční a insolvenční právo</t>
  </si>
  <si>
    <t>Insolvenční zákon s judikaturou</t>
  </si>
  <si>
    <t>Promlčení a prekluze</t>
  </si>
  <si>
    <t>Exekuční řád, 4. vydání. Komentář</t>
  </si>
  <si>
    <t>Zdravotní pojištění zaměstnavatelů, zaměstnanců, OSVČ s komentářem a příklady 2018</t>
  </si>
  <si>
    <t>Náhrada mzdy a nemocenské zaměstnance 2018 při dočasné pracovní neschopnosti nebo karanténě</t>
  </si>
  <si>
    <t xml:space="preserve">Přechod práv a povinností zaměstnavatele při změně dodavatele </t>
  </si>
  <si>
    <t>Zákoník práce 2018 (sešitové vydání)</t>
  </si>
  <si>
    <t>Daňové zákony k 1.1.2018</t>
  </si>
  <si>
    <t>GRADA</t>
  </si>
  <si>
    <t>Příloha č. 2  Rozdělění na jednotlivé OSSZ</t>
  </si>
  <si>
    <t>Počet celkem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</si>
</sst>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charset val="238"/>
      <scheme val="minor"/>
    </font>
    <font>
      <sz val="10"/>
      <color theme="1"/>
      <name val="Tahoma"/>
      <family val="2"/>
      <charset val="238"/>
    </font>
    <font>
      <b/>
      <sz val="10"/>
      <color theme="1"/>
      <name val="Tahoma"/>
      <family val="2"/>
      <charset val="238"/>
    </font>
    <font>
      <sz val="10"/>
      <color rgb="FF000000"/>
      <name val="Tahoma"/>
      <family val="2"/>
      <charset val="238"/>
    </font>
    <font>
      <b/>
      <sz val="12"/>
      <color theme="1"/>
      <name val="Tahoma"/>
      <family val="2"/>
      <charset val="238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3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/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47">
    <xf numFmtId="0" fontId="0" fillId="0" borderId="0" xfId="0"/>
    <xf numFmtId="0" fontId="1" fillId="2" borderId="1" xfId="0" applyFont="1" applyFill="1" applyBorder="1" applyAlignment="1">
      <alignment vertical="center"/>
    </xf>
    <xf numFmtId="0" fontId="1" fillId="0" borderId="0" xfId="0" applyFont="1" applyAlignment="1">
      <alignment vertical="center"/>
    </xf>
    <xf numFmtId="0" fontId="1" fillId="0" borderId="0" xfId="0" applyFont="1" applyAlignment="1">
      <alignment vertical="center" wrapText="1"/>
    </xf>
    <xf numFmtId="0" fontId="1" fillId="2" borderId="5" xfId="0" applyFont="1" applyFill="1" applyBorder="1" applyAlignment="1">
      <alignment vertical="center" wrapText="1"/>
    </xf>
    <xf numFmtId="0" fontId="3" fillId="2" borderId="5" xfId="0" applyFont="1" applyFill="1" applyBorder="1" applyAlignment="1">
      <alignment vertical="center"/>
    </xf>
    <xf numFmtId="0" fontId="1" fillId="2" borderId="7" xfId="0" applyFont="1" applyFill="1" applyBorder="1" applyAlignment="1">
      <alignment vertical="center" wrapText="1"/>
    </xf>
    <xf numFmtId="0" fontId="1" fillId="2" borderId="14" xfId="0" applyFont="1" applyFill="1" applyBorder="1" applyAlignment="1">
      <alignment vertical="center"/>
    </xf>
    <xf numFmtId="0" fontId="1" fillId="2" borderId="15" xfId="0" applyFont="1" applyFill="1" applyBorder="1" applyAlignment="1">
      <alignment vertical="center" wrapText="1"/>
    </xf>
    <xf numFmtId="0" fontId="1" fillId="2" borderId="16" xfId="0" applyFont="1" applyFill="1" applyBorder="1" applyAlignment="1">
      <alignment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/>
    </xf>
    <xf numFmtId="0" fontId="2" fillId="2" borderId="19" xfId="0" applyFont="1" applyFill="1" applyBorder="1" applyAlignment="1">
      <alignment horizontal="center" vertical="center"/>
    </xf>
    <xf numFmtId="0" fontId="2" fillId="2" borderId="12" xfId="0" applyFont="1" applyFill="1" applyBorder="1" applyAlignment="1">
      <alignment horizontal="center" vertical="center"/>
    </xf>
    <xf numFmtId="1" fontId="1" fillId="0" borderId="16" xfId="0" applyNumberFormat="1" applyFont="1" applyBorder="1" applyAlignment="1">
      <alignment horizontal="center" vertical="center"/>
    </xf>
    <xf numFmtId="1" fontId="1" fillId="0" borderId="18" xfId="0" applyNumberFormat="1" applyFont="1" applyBorder="1" applyAlignment="1">
      <alignment horizontal="center" vertical="center"/>
    </xf>
    <xf numFmtId="1" fontId="1" fillId="0" borderId="3" xfId="0" applyNumberFormat="1" applyFont="1" applyBorder="1" applyAlignment="1">
      <alignment horizontal="center" vertical="center"/>
    </xf>
    <xf numFmtId="1" fontId="1" fillId="0" borderId="1" xfId="0" applyNumberFormat="1" applyFont="1" applyBorder="1" applyAlignment="1">
      <alignment horizontal="center" vertical="center"/>
    </xf>
    <xf numFmtId="1" fontId="1" fillId="0" borderId="2" xfId="0" applyNumberFormat="1" applyFont="1" applyBorder="1" applyAlignment="1">
      <alignment horizontal="center" vertical="center"/>
    </xf>
    <xf numFmtId="0" fontId="1" fillId="2" borderId="4" xfId="0" applyFont="1" applyFill="1" applyBorder="1" applyAlignment="1">
      <alignment vertical="center" wrapText="1"/>
    </xf>
    <xf numFmtId="0" fontId="1" fillId="2" borderId="13" xfId="0" applyFont="1" applyFill="1" applyBorder="1" applyAlignment="1">
      <alignment vertical="center"/>
    </xf>
    <xf numFmtId="1" fontId="1" fillId="0" borderId="20" xfId="0" applyNumberFormat="1" applyFont="1" applyBorder="1" applyAlignment="1">
      <alignment horizontal="center" vertical="center"/>
    </xf>
    <xf numFmtId="1" fontId="1" fillId="0" borderId="13" xfId="0" applyNumberFormat="1" applyFont="1" applyBorder="1" applyAlignment="1">
      <alignment horizontal="center" vertical="center"/>
    </xf>
    <xf numFmtId="1" fontId="1" fillId="0" borderId="21" xfId="0" applyNumberFormat="1" applyFont="1" applyBorder="1" applyAlignment="1">
      <alignment horizontal="center" vertical="center"/>
    </xf>
    <xf numFmtId="0" fontId="1" fillId="2" borderId="9" xfId="0" applyFont="1" applyFill="1" applyBorder="1" applyAlignment="1">
      <alignment vertical="center" wrapText="1"/>
    </xf>
    <xf numFmtId="0" fontId="1" fillId="2" borderId="8" xfId="0" applyFont="1" applyFill="1" applyBorder="1" applyAlignment="1">
      <alignment vertical="center"/>
    </xf>
    <xf numFmtId="1" fontId="1" fillId="0" borderId="23" xfId="0" applyNumberFormat="1" applyFont="1" applyBorder="1" applyAlignment="1">
      <alignment horizontal="center" vertical="center"/>
    </xf>
    <xf numFmtId="1" fontId="1" fillId="0" borderId="24" xfId="0" applyNumberFormat="1" applyFont="1" applyBorder="1" applyAlignment="1">
      <alignment horizontal="center" vertical="center"/>
    </xf>
    <xf numFmtId="1" fontId="1" fillId="0" borderId="6" xfId="0" applyNumberFormat="1" applyFont="1" applyBorder="1" applyAlignment="1">
      <alignment horizontal="center" vertical="center"/>
    </xf>
    <xf numFmtId="1" fontId="1" fillId="0" borderId="17" xfId="0" applyNumberFormat="1" applyFont="1" applyBorder="1" applyAlignment="1">
      <alignment horizontal="center" vertical="center"/>
    </xf>
    <xf numFmtId="1" fontId="1" fillId="0" borderId="5" xfId="0" applyNumberFormat="1" applyFont="1" applyBorder="1" applyAlignment="1">
      <alignment horizontal="center" vertical="center"/>
    </xf>
    <xf numFmtId="1" fontId="1" fillId="0" borderId="22" xfId="0" applyNumberFormat="1" applyFont="1" applyBorder="1" applyAlignment="1">
      <alignment horizontal="center" vertical="center"/>
    </xf>
    <xf numFmtId="1" fontId="1" fillId="0" borderId="1" xfId="0" applyNumberFormat="1" applyFont="1" applyFill="1" applyBorder="1" applyAlignment="1">
      <alignment horizontal="center" vertical="center"/>
    </xf>
    <xf numFmtId="1" fontId="1" fillId="0" borderId="2" xfId="0" applyNumberFormat="1" applyFont="1" applyFill="1" applyBorder="1" applyAlignment="1">
      <alignment horizontal="center" vertical="center"/>
    </xf>
    <xf numFmtId="1" fontId="1" fillId="0" borderId="3" xfId="0" applyNumberFormat="1" applyFont="1" applyFill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0" fontId="2" fillId="2" borderId="25" xfId="0" applyFont="1" applyFill="1" applyBorder="1" applyAlignment="1">
      <alignment horizontal="center" vertical="center" wrapText="1"/>
    </xf>
    <xf numFmtId="1" fontId="2" fillId="2" borderId="26" xfId="0" applyNumberFormat="1" applyFont="1" applyFill="1" applyBorder="1" applyAlignment="1">
      <alignment horizontal="center" vertical="center"/>
    </xf>
    <xf numFmtId="1" fontId="2" fillId="2" borderId="27" xfId="0" applyNumberFormat="1" applyFont="1" applyFill="1" applyBorder="1" applyAlignment="1">
      <alignment horizontal="center" vertical="center"/>
    </xf>
    <xf numFmtId="1" fontId="2" fillId="2" borderId="28" xfId="0" applyNumberFormat="1" applyFont="1" applyFill="1" applyBorder="1" applyAlignment="1">
      <alignment horizontal="center" vertical="center"/>
    </xf>
    <xf numFmtId="1" fontId="2" fillId="2" borderId="29" xfId="0" applyNumberFormat="1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 wrapText="1"/>
    </xf>
    <xf numFmtId="0" fontId="2" fillId="2" borderId="11" xfId="0" applyFont="1" applyFill="1" applyBorder="1" applyAlignment="1">
      <alignment horizontal="center" vertical="center" wrapText="1"/>
    </xf>
    <xf numFmtId="1" fontId="2" fillId="2" borderId="19" xfId="0" applyNumberFormat="1" applyFont="1" applyFill="1" applyBorder="1" applyAlignment="1">
      <alignment horizontal="center" vertical="center"/>
    </xf>
    <xf numFmtId="1" fontId="2" fillId="2" borderId="11" xfId="0" applyNumberFormat="1" applyFont="1" applyFill="1" applyBorder="1" applyAlignment="1">
      <alignment horizontal="center" vertical="center"/>
    </xf>
    <xf numFmtId="1" fontId="2" fillId="2" borderId="12" xfId="0" applyNumberFormat="1" applyFont="1" applyFill="1" applyBorder="1" applyAlignment="1">
      <alignment horizontal="center" vertical="center"/>
    </xf>
    <xf numFmtId="1" fontId="2" fillId="2" borderId="25" xfId="0" applyNumberFormat="1" applyFont="1" applyFill="1" applyBorder="1" applyAlignment="1">
      <alignment horizontal="center" vertical="center"/>
    </xf>
  </cellXfs>
  <cellStyles count="1"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Motiv Office">
  <a:themeElements>
    <a:clrScheme name="Kancelář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Kancelář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T32"/>
  <sheetViews>
    <sheetView tabSelected="1" workbookViewId="0">
      <selection activeCell="L10" sqref="L10"/>
    </sheetView>
  </sheetViews>
  <sheetFormatPr defaultColWidth="9.140625" defaultRowHeight="12.75" x14ac:dyDescent="0.25"/>
  <cols>
    <col min="1" max="1" width="43" style="3" customWidth="1"/>
    <col min="2" max="2" width="14.140625" style="2" bestFit="1" customWidth="1"/>
    <col min="3" max="3" width="9.7109375" style="2" customWidth="1"/>
    <col min="4" max="4" width="10.7109375" style="2" bestFit="1" customWidth="1"/>
    <col min="5" max="5" width="13.140625" style="2" bestFit="1" customWidth="1"/>
    <col min="6" max="6" width="8.42578125" style="2" customWidth="1"/>
    <col min="7" max="7" width="10.42578125" style="2" bestFit="1" customWidth="1"/>
    <col min="8" max="8" width="9" style="2" customWidth="1"/>
    <col min="9" max="9" width="9.7109375" style="2" customWidth="1"/>
    <col min="10" max="10" width="9.28515625" style="2" customWidth="1"/>
    <col min="11" max="12" width="9.7109375" style="2" customWidth="1"/>
    <col min="13" max="13" width="12.28515625" style="2" bestFit="1" customWidth="1"/>
    <col min="14" max="15" width="9.7109375" style="2" customWidth="1"/>
    <col min="16" max="16" width="11" style="2" customWidth="1"/>
    <col min="17" max="17" width="9.7109375" style="2" customWidth="1"/>
    <col min="18" max="18" width="10.140625" style="2" bestFit="1" customWidth="1"/>
    <col min="19" max="19" width="10.85546875" style="2" bestFit="1" customWidth="1"/>
    <col min="20" max="20" width="10.140625" style="2" customWidth="1"/>
    <col min="21" max="16384" width="9.140625" style="2"/>
  </cols>
  <sheetData>
    <row r="1" spans="1:20" ht="34.5" customHeight="1" thickBot="1" x14ac:dyDescent="0.3">
      <c r="A1" s="35" t="s">
        <v>54</v>
      </c>
    </row>
    <row r="2" spans="1:20" ht="26.25" thickBot="1" x14ac:dyDescent="0.3">
      <c r="A2" s="10" t="s">
        <v>0</v>
      </c>
      <c r="B2" s="11" t="s">
        <v>6</v>
      </c>
      <c r="C2" s="12" t="s">
        <v>8</v>
      </c>
      <c r="D2" s="11" t="s">
        <v>7</v>
      </c>
      <c r="E2" s="11" t="s">
        <v>9</v>
      </c>
      <c r="F2" s="11" t="s">
        <v>10</v>
      </c>
      <c r="G2" s="11" t="s">
        <v>11</v>
      </c>
      <c r="H2" s="11" t="s">
        <v>12</v>
      </c>
      <c r="I2" s="11" t="s">
        <v>13</v>
      </c>
      <c r="J2" s="11" t="s">
        <v>14</v>
      </c>
      <c r="K2" s="11" t="s">
        <v>15</v>
      </c>
      <c r="L2" s="11" t="s">
        <v>16</v>
      </c>
      <c r="M2" s="11" t="s">
        <v>17</v>
      </c>
      <c r="N2" s="11" t="s">
        <v>18</v>
      </c>
      <c r="O2" s="11" t="s">
        <v>19</v>
      </c>
      <c r="P2" s="11" t="s">
        <v>20</v>
      </c>
      <c r="Q2" s="11" t="s">
        <v>21</v>
      </c>
      <c r="R2" s="11" t="s">
        <v>22</v>
      </c>
      <c r="S2" s="13" t="s">
        <v>39</v>
      </c>
      <c r="T2" s="36" t="s">
        <v>55</v>
      </c>
    </row>
    <row r="3" spans="1:20" x14ac:dyDescent="0.25">
      <c r="A3" s="19" t="s">
        <v>4</v>
      </c>
      <c r="B3" s="20" t="s">
        <v>3</v>
      </c>
      <c r="C3" s="21">
        <v>3</v>
      </c>
      <c r="D3" s="22">
        <v>4</v>
      </c>
      <c r="E3" s="22">
        <v>2</v>
      </c>
      <c r="F3" s="22">
        <v>1</v>
      </c>
      <c r="G3" s="22">
        <v>2</v>
      </c>
      <c r="H3" s="22">
        <v>2</v>
      </c>
      <c r="I3" s="22">
        <v>2</v>
      </c>
      <c r="J3" s="22">
        <v>1</v>
      </c>
      <c r="K3" s="22">
        <v>1</v>
      </c>
      <c r="L3" s="22">
        <v>1</v>
      </c>
      <c r="M3" s="22">
        <v>1</v>
      </c>
      <c r="N3" s="22">
        <v>2</v>
      </c>
      <c r="O3" s="22">
        <v>2</v>
      </c>
      <c r="P3" s="22">
        <v>3</v>
      </c>
      <c r="Q3" s="22">
        <v>2</v>
      </c>
      <c r="R3" s="22">
        <v>1</v>
      </c>
      <c r="S3" s="23">
        <v>4</v>
      </c>
      <c r="T3" s="37">
        <f t="shared" ref="T3:T31" si="0">SUM(C3:S3)</f>
        <v>34</v>
      </c>
    </row>
    <row r="4" spans="1:20" x14ac:dyDescent="0.25">
      <c r="A4" s="5" t="s">
        <v>29</v>
      </c>
      <c r="B4" s="1" t="s">
        <v>3</v>
      </c>
      <c r="C4" s="16"/>
      <c r="D4" s="17"/>
      <c r="E4" s="17"/>
      <c r="F4" s="17"/>
      <c r="G4" s="17"/>
      <c r="H4" s="17"/>
      <c r="I4" s="17"/>
      <c r="J4" s="17"/>
      <c r="K4" s="17"/>
      <c r="L4" s="17"/>
      <c r="M4" s="17"/>
      <c r="N4" s="17"/>
      <c r="O4" s="17"/>
      <c r="P4" s="17">
        <v>1</v>
      </c>
      <c r="Q4" s="17"/>
      <c r="R4" s="17"/>
      <c r="S4" s="18"/>
      <c r="T4" s="38">
        <f t="shared" si="0"/>
        <v>1</v>
      </c>
    </row>
    <row r="5" spans="1:20" x14ac:dyDescent="0.25">
      <c r="A5" s="5" t="s">
        <v>40</v>
      </c>
      <c r="B5" s="1" t="s">
        <v>3</v>
      </c>
      <c r="C5" s="16"/>
      <c r="D5" s="17"/>
      <c r="E5" s="17"/>
      <c r="F5" s="17"/>
      <c r="G5" s="17"/>
      <c r="H5" s="17"/>
      <c r="I5" s="17"/>
      <c r="J5" s="17"/>
      <c r="K5" s="17"/>
      <c r="L5" s="17"/>
      <c r="M5" s="17"/>
      <c r="N5" s="17"/>
      <c r="O5" s="17"/>
      <c r="P5" s="17"/>
      <c r="Q5" s="17"/>
      <c r="R5" s="17"/>
      <c r="S5" s="18">
        <v>1</v>
      </c>
      <c r="T5" s="38">
        <f t="shared" si="0"/>
        <v>1</v>
      </c>
    </row>
    <row r="6" spans="1:20" ht="25.5" x14ac:dyDescent="0.25">
      <c r="A6" s="4" t="s">
        <v>26</v>
      </c>
      <c r="B6" s="1" t="s">
        <v>3</v>
      </c>
      <c r="C6" s="16"/>
      <c r="D6" s="17"/>
      <c r="E6" s="17"/>
      <c r="F6" s="17"/>
      <c r="G6" s="17"/>
      <c r="H6" s="17"/>
      <c r="I6" s="17"/>
      <c r="J6" s="17"/>
      <c r="K6" s="17"/>
      <c r="L6" s="17"/>
      <c r="M6" s="17"/>
      <c r="N6" s="17"/>
      <c r="O6" s="17"/>
      <c r="P6" s="17"/>
      <c r="Q6" s="17"/>
      <c r="R6" s="17">
        <v>1</v>
      </c>
      <c r="S6" s="18">
        <v>1</v>
      </c>
      <c r="T6" s="38">
        <f t="shared" si="0"/>
        <v>2</v>
      </c>
    </row>
    <row r="7" spans="1:20" x14ac:dyDescent="0.25">
      <c r="A7" s="4" t="s">
        <v>5</v>
      </c>
      <c r="B7" s="1" t="s">
        <v>3</v>
      </c>
      <c r="C7" s="16">
        <v>2</v>
      </c>
      <c r="D7" s="17">
        <v>6</v>
      </c>
      <c r="E7" s="17">
        <v>2</v>
      </c>
      <c r="F7" s="17">
        <v>4</v>
      </c>
      <c r="G7" s="17">
        <v>1</v>
      </c>
      <c r="H7" s="17"/>
      <c r="I7" s="17">
        <v>2</v>
      </c>
      <c r="J7" s="17">
        <v>3</v>
      </c>
      <c r="K7" s="17">
        <v>3</v>
      </c>
      <c r="L7" s="17">
        <v>1</v>
      </c>
      <c r="M7" s="17">
        <v>3</v>
      </c>
      <c r="N7" s="17">
        <v>2</v>
      </c>
      <c r="O7" s="17">
        <v>1</v>
      </c>
      <c r="P7" s="17">
        <v>5</v>
      </c>
      <c r="Q7" s="17">
        <v>3</v>
      </c>
      <c r="R7" s="17">
        <v>2</v>
      </c>
      <c r="S7" s="18">
        <v>5</v>
      </c>
      <c r="T7" s="38">
        <f t="shared" si="0"/>
        <v>45</v>
      </c>
    </row>
    <row r="8" spans="1:20" ht="38.25" x14ac:dyDescent="0.25">
      <c r="A8" s="8" t="s">
        <v>49</v>
      </c>
      <c r="B8" s="9" t="s">
        <v>3</v>
      </c>
      <c r="C8" s="29"/>
      <c r="D8" s="14"/>
      <c r="E8" s="14"/>
      <c r="F8" s="14"/>
      <c r="G8" s="14">
        <v>1</v>
      </c>
      <c r="H8" s="14"/>
      <c r="I8" s="14"/>
      <c r="J8" s="14"/>
      <c r="K8" s="14"/>
      <c r="L8" s="14"/>
      <c r="M8" s="14"/>
      <c r="N8" s="14"/>
      <c r="O8" s="14"/>
      <c r="P8" s="14"/>
      <c r="Q8" s="14"/>
      <c r="R8" s="14"/>
      <c r="S8" s="15"/>
      <c r="T8" s="39">
        <f t="shared" si="0"/>
        <v>1</v>
      </c>
    </row>
    <row r="9" spans="1:20" ht="38.25" x14ac:dyDescent="0.25">
      <c r="A9" s="4" t="s">
        <v>2</v>
      </c>
      <c r="B9" s="1" t="s">
        <v>3</v>
      </c>
      <c r="C9" s="34">
        <v>2</v>
      </c>
      <c r="D9" s="32">
        <v>6</v>
      </c>
      <c r="E9" s="32">
        <v>4</v>
      </c>
      <c r="F9" s="32">
        <v>4</v>
      </c>
      <c r="G9" s="32">
        <v>2</v>
      </c>
      <c r="H9" s="32">
        <v>1</v>
      </c>
      <c r="I9" s="32">
        <v>3</v>
      </c>
      <c r="J9" s="32">
        <v>1</v>
      </c>
      <c r="K9" s="32">
        <v>2</v>
      </c>
      <c r="L9" s="32">
        <v>2</v>
      </c>
      <c r="M9" s="32">
        <v>3</v>
      </c>
      <c r="N9" s="32">
        <v>3</v>
      </c>
      <c r="O9" s="32">
        <v>2</v>
      </c>
      <c r="P9" s="32">
        <v>6</v>
      </c>
      <c r="Q9" s="32">
        <v>5</v>
      </c>
      <c r="R9" s="32">
        <v>4</v>
      </c>
      <c r="S9" s="33">
        <v>6</v>
      </c>
      <c r="T9" s="38">
        <f t="shared" si="0"/>
        <v>56</v>
      </c>
    </row>
    <row r="10" spans="1:20" x14ac:dyDescent="0.25">
      <c r="A10" s="4" t="s">
        <v>36</v>
      </c>
      <c r="B10" s="1" t="s">
        <v>3</v>
      </c>
      <c r="C10" s="34"/>
      <c r="D10" s="32"/>
      <c r="E10" s="32"/>
      <c r="F10" s="32"/>
      <c r="G10" s="32"/>
      <c r="H10" s="32"/>
      <c r="I10" s="32"/>
      <c r="J10" s="32"/>
      <c r="K10" s="32"/>
      <c r="L10" s="32"/>
      <c r="M10" s="32"/>
      <c r="N10" s="32">
        <v>1</v>
      </c>
      <c r="O10" s="32"/>
      <c r="P10" s="32"/>
      <c r="Q10" s="32"/>
      <c r="R10" s="32"/>
      <c r="S10" s="33"/>
      <c r="T10" s="38">
        <f t="shared" si="0"/>
        <v>1</v>
      </c>
    </row>
    <row r="11" spans="1:20" ht="25.5" x14ac:dyDescent="0.25">
      <c r="A11" s="4" t="s">
        <v>50</v>
      </c>
      <c r="B11" s="1" t="s">
        <v>3</v>
      </c>
      <c r="C11" s="34"/>
      <c r="D11" s="32"/>
      <c r="E11" s="32"/>
      <c r="F11" s="32"/>
      <c r="G11" s="32">
        <v>1</v>
      </c>
      <c r="H11" s="32"/>
      <c r="I11" s="32"/>
      <c r="J11" s="32"/>
      <c r="K11" s="32"/>
      <c r="L11" s="32"/>
      <c r="M11" s="32"/>
      <c r="N11" s="32"/>
      <c r="O11" s="32"/>
      <c r="P11" s="32"/>
      <c r="Q11" s="32"/>
      <c r="R11" s="32"/>
      <c r="S11" s="33"/>
      <c r="T11" s="38">
        <f t="shared" si="0"/>
        <v>1</v>
      </c>
    </row>
    <row r="12" spans="1:20" ht="38.25" x14ac:dyDescent="0.25">
      <c r="A12" s="4" t="s">
        <v>24</v>
      </c>
      <c r="B12" s="1" t="s">
        <v>3</v>
      </c>
      <c r="C12" s="34"/>
      <c r="D12" s="32"/>
      <c r="E12" s="32"/>
      <c r="F12" s="32"/>
      <c r="G12" s="32"/>
      <c r="H12" s="32"/>
      <c r="I12" s="32"/>
      <c r="J12" s="32"/>
      <c r="K12" s="32"/>
      <c r="L12" s="32"/>
      <c r="M12" s="32">
        <v>1</v>
      </c>
      <c r="N12" s="32"/>
      <c r="O12" s="32"/>
      <c r="P12" s="32"/>
      <c r="Q12" s="32"/>
      <c r="R12" s="32"/>
      <c r="S12" s="33"/>
      <c r="T12" s="38">
        <f t="shared" si="0"/>
        <v>1</v>
      </c>
    </row>
    <row r="13" spans="1:20" ht="25.5" x14ac:dyDescent="0.25">
      <c r="A13" s="4" t="s">
        <v>1</v>
      </c>
      <c r="B13" s="1" t="s">
        <v>3</v>
      </c>
      <c r="C13" s="34">
        <v>6</v>
      </c>
      <c r="D13" s="32">
        <v>13</v>
      </c>
      <c r="E13" s="32">
        <v>6</v>
      </c>
      <c r="F13" s="32">
        <v>5</v>
      </c>
      <c r="G13" s="32">
        <v>3</v>
      </c>
      <c r="H13" s="32">
        <v>2</v>
      </c>
      <c r="I13" s="32">
        <v>4</v>
      </c>
      <c r="J13" s="32">
        <v>6</v>
      </c>
      <c r="K13" s="32">
        <v>6</v>
      </c>
      <c r="L13" s="32">
        <v>3</v>
      </c>
      <c r="M13" s="32">
        <v>4</v>
      </c>
      <c r="N13" s="32">
        <v>5</v>
      </c>
      <c r="O13" s="32">
        <v>3</v>
      </c>
      <c r="P13" s="32">
        <v>16</v>
      </c>
      <c r="Q13" s="32">
        <v>4</v>
      </c>
      <c r="R13" s="32">
        <v>4</v>
      </c>
      <c r="S13" s="33">
        <v>8</v>
      </c>
      <c r="T13" s="38">
        <f t="shared" si="0"/>
        <v>98</v>
      </c>
    </row>
    <row r="14" spans="1:20" x14ac:dyDescent="0.25">
      <c r="A14" s="4" t="s">
        <v>51</v>
      </c>
      <c r="B14" s="1" t="s">
        <v>3</v>
      </c>
      <c r="C14" s="16"/>
      <c r="D14" s="17"/>
      <c r="E14" s="17"/>
      <c r="F14" s="17"/>
      <c r="G14" s="17"/>
      <c r="H14" s="17"/>
      <c r="I14" s="32"/>
      <c r="J14" s="32"/>
      <c r="K14" s="32"/>
      <c r="L14" s="32"/>
      <c r="M14" s="32">
        <v>1</v>
      </c>
      <c r="N14" s="32"/>
      <c r="O14" s="32"/>
      <c r="P14" s="32"/>
      <c r="Q14" s="32"/>
      <c r="R14" s="32">
        <v>1</v>
      </c>
      <c r="S14" s="33"/>
      <c r="T14" s="38">
        <f t="shared" si="0"/>
        <v>2</v>
      </c>
    </row>
    <row r="15" spans="1:20" x14ac:dyDescent="0.25">
      <c r="A15" s="4" t="s">
        <v>34</v>
      </c>
      <c r="B15" s="1" t="s">
        <v>3</v>
      </c>
      <c r="C15" s="16"/>
      <c r="D15" s="17"/>
      <c r="E15" s="17"/>
      <c r="F15" s="17"/>
      <c r="G15" s="17"/>
      <c r="H15" s="17"/>
      <c r="I15" s="32">
        <v>1</v>
      </c>
      <c r="J15" s="32"/>
      <c r="K15" s="32"/>
      <c r="L15" s="32"/>
      <c r="M15" s="32"/>
      <c r="N15" s="32"/>
      <c r="O15" s="32"/>
      <c r="P15" s="32"/>
      <c r="Q15" s="32"/>
      <c r="R15" s="32"/>
      <c r="S15" s="33"/>
      <c r="T15" s="38">
        <f t="shared" si="0"/>
        <v>1</v>
      </c>
    </row>
    <row r="16" spans="1:20" ht="28.5" customHeight="1" x14ac:dyDescent="0.25">
      <c r="A16" s="4" t="s">
        <v>28</v>
      </c>
      <c r="B16" s="1" t="s">
        <v>3</v>
      </c>
      <c r="C16" s="16"/>
      <c r="D16" s="17"/>
      <c r="E16" s="17"/>
      <c r="F16" s="17"/>
      <c r="G16" s="17"/>
      <c r="H16" s="17"/>
      <c r="I16" s="32"/>
      <c r="J16" s="32"/>
      <c r="K16" s="32"/>
      <c r="L16" s="32"/>
      <c r="M16" s="32"/>
      <c r="N16" s="32"/>
      <c r="O16" s="32"/>
      <c r="P16" s="32">
        <v>1</v>
      </c>
      <c r="Q16" s="32"/>
      <c r="R16" s="32"/>
      <c r="S16" s="33">
        <v>3</v>
      </c>
      <c r="T16" s="38">
        <f t="shared" si="0"/>
        <v>4</v>
      </c>
    </row>
    <row r="17" spans="1:20" ht="25.5" x14ac:dyDescent="0.25">
      <c r="A17" s="4" t="s">
        <v>48</v>
      </c>
      <c r="B17" s="1" t="s">
        <v>3</v>
      </c>
      <c r="C17" s="16"/>
      <c r="D17" s="17"/>
      <c r="E17" s="17"/>
      <c r="F17" s="17"/>
      <c r="G17" s="17"/>
      <c r="H17" s="17"/>
      <c r="I17" s="32"/>
      <c r="J17" s="32"/>
      <c r="K17" s="32"/>
      <c r="L17" s="32"/>
      <c r="M17" s="32"/>
      <c r="N17" s="32"/>
      <c r="O17" s="32"/>
      <c r="P17" s="32"/>
      <c r="Q17" s="32"/>
      <c r="R17" s="32"/>
      <c r="S17" s="33">
        <v>3</v>
      </c>
      <c r="T17" s="38">
        <f t="shared" si="0"/>
        <v>3</v>
      </c>
    </row>
    <row r="18" spans="1:20" x14ac:dyDescent="0.25">
      <c r="A18" s="4" t="s">
        <v>33</v>
      </c>
      <c r="B18" s="1" t="s">
        <v>32</v>
      </c>
      <c r="C18" s="16"/>
      <c r="D18" s="17"/>
      <c r="E18" s="17"/>
      <c r="F18" s="17"/>
      <c r="G18" s="17"/>
      <c r="H18" s="17"/>
      <c r="I18" s="32">
        <v>1</v>
      </c>
      <c r="J18" s="32"/>
      <c r="K18" s="32"/>
      <c r="L18" s="32"/>
      <c r="M18" s="32"/>
      <c r="N18" s="32"/>
      <c r="O18" s="32"/>
      <c r="P18" s="32"/>
      <c r="Q18" s="32"/>
      <c r="R18" s="32"/>
      <c r="S18" s="33"/>
      <c r="T18" s="38">
        <f t="shared" si="0"/>
        <v>1</v>
      </c>
    </row>
    <row r="19" spans="1:20" x14ac:dyDescent="0.25">
      <c r="A19" s="4" t="s">
        <v>47</v>
      </c>
      <c r="B19" s="1" t="s">
        <v>32</v>
      </c>
      <c r="C19" s="16"/>
      <c r="D19" s="17">
        <v>1</v>
      </c>
      <c r="E19" s="17"/>
      <c r="F19" s="17"/>
      <c r="G19" s="17"/>
      <c r="H19" s="17"/>
      <c r="I19" s="32"/>
      <c r="J19" s="32"/>
      <c r="K19" s="32"/>
      <c r="L19" s="32"/>
      <c r="M19" s="32"/>
      <c r="N19" s="32"/>
      <c r="O19" s="32"/>
      <c r="P19" s="32"/>
      <c r="Q19" s="32"/>
      <c r="R19" s="32"/>
      <c r="S19" s="33"/>
      <c r="T19" s="38">
        <f t="shared" si="0"/>
        <v>1</v>
      </c>
    </row>
    <row r="20" spans="1:20" x14ac:dyDescent="0.25">
      <c r="A20" s="4" t="s">
        <v>42</v>
      </c>
      <c r="B20" s="1" t="s">
        <v>32</v>
      </c>
      <c r="C20" s="16"/>
      <c r="D20" s="17"/>
      <c r="E20" s="17"/>
      <c r="F20" s="17"/>
      <c r="G20" s="17"/>
      <c r="H20" s="17"/>
      <c r="I20" s="32"/>
      <c r="J20" s="32"/>
      <c r="K20" s="32"/>
      <c r="L20" s="32"/>
      <c r="M20" s="32"/>
      <c r="N20" s="32"/>
      <c r="O20" s="32"/>
      <c r="P20" s="32"/>
      <c r="Q20" s="32"/>
      <c r="R20" s="32"/>
      <c r="S20" s="33">
        <v>1</v>
      </c>
      <c r="T20" s="38">
        <f t="shared" si="0"/>
        <v>1</v>
      </c>
    </row>
    <row r="21" spans="1:20" x14ac:dyDescent="0.25">
      <c r="A21" s="4" t="s">
        <v>37</v>
      </c>
      <c r="B21" s="1" t="s">
        <v>32</v>
      </c>
      <c r="C21" s="16"/>
      <c r="D21" s="17">
        <v>1</v>
      </c>
      <c r="E21" s="17"/>
      <c r="F21" s="17"/>
      <c r="G21" s="17"/>
      <c r="H21" s="17"/>
      <c r="I21" s="32">
        <v>1</v>
      </c>
      <c r="J21" s="32"/>
      <c r="K21" s="32"/>
      <c r="L21" s="32"/>
      <c r="M21" s="32"/>
      <c r="N21" s="32"/>
      <c r="O21" s="32"/>
      <c r="P21" s="32"/>
      <c r="Q21" s="32"/>
      <c r="R21" s="32"/>
      <c r="S21" s="33">
        <v>1</v>
      </c>
      <c r="T21" s="38">
        <f t="shared" si="0"/>
        <v>3</v>
      </c>
    </row>
    <row r="22" spans="1:20" ht="25.5" x14ac:dyDescent="0.25">
      <c r="A22" s="4" t="s">
        <v>25</v>
      </c>
      <c r="B22" s="1" t="s">
        <v>32</v>
      </c>
      <c r="C22" s="16"/>
      <c r="D22" s="17"/>
      <c r="E22" s="17"/>
      <c r="F22" s="17"/>
      <c r="G22" s="17"/>
      <c r="H22" s="17"/>
      <c r="I22" s="17"/>
      <c r="J22" s="17"/>
      <c r="K22" s="17"/>
      <c r="L22" s="17"/>
      <c r="M22" s="17"/>
      <c r="N22" s="17"/>
      <c r="O22" s="17"/>
      <c r="P22" s="17"/>
      <c r="Q22" s="17"/>
      <c r="R22" s="17"/>
      <c r="S22" s="18"/>
      <c r="T22" s="38">
        <f t="shared" si="0"/>
        <v>0</v>
      </c>
    </row>
    <row r="23" spans="1:20" x14ac:dyDescent="0.25">
      <c r="A23" s="4" t="s">
        <v>41</v>
      </c>
      <c r="B23" s="1" t="s">
        <v>32</v>
      </c>
      <c r="C23" s="16"/>
      <c r="D23" s="17"/>
      <c r="E23" s="17"/>
      <c r="F23" s="17"/>
      <c r="G23" s="17"/>
      <c r="H23" s="17"/>
      <c r="I23" s="17"/>
      <c r="J23" s="17"/>
      <c r="K23" s="17"/>
      <c r="L23" s="17"/>
      <c r="M23" s="17"/>
      <c r="N23" s="17"/>
      <c r="O23" s="17"/>
      <c r="P23" s="17"/>
      <c r="Q23" s="17"/>
      <c r="R23" s="17"/>
      <c r="S23" s="18">
        <v>2</v>
      </c>
      <c r="T23" s="38">
        <f t="shared" si="0"/>
        <v>2</v>
      </c>
    </row>
    <row r="24" spans="1:20" x14ac:dyDescent="0.25">
      <c r="A24" s="4" t="s">
        <v>52</v>
      </c>
      <c r="B24" s="1" t="s">
        <v>53</v>
      </c>
      <c r="C24" s="16"/>
      <c r="D24" s="17"/>
      <c r="E24" s="17"/>
      <c r="F24" s="17"/>
      <c r="G24" s="17"/>
      <c r="H24" s="17"/>
      <c r="I24" s="17"/>
      <c r="J24" s="17"/>
      <c r="K24" s="17"/>
      <c r="L24" s="17"/>
      <c r="M24" s="17"/>
      <c r="N24" s="17"/>
      <c r="O24" s="17"/>
      <c r="P24" s="17">
        <v>1</v>
      </c>
      <c r="Q24" s="17"/>
      <c r="R24" s="17"/>
      <c r="S24" s="18"/>
      <c r="T24" s="38">
        <f t="shared" si="0"/>
        <v>1</v>
      </c>
    </row>
    <row r="25" spans="1:20" ht="38.25" x14ac:dyDescent="0.25">
      <c r="A25" s="4" t="s">
        <v>30</v>
      </c>
      <c r="B25" s="1" t="s">
        <v>31</v>
      </c>
      <c r="C25" s="16"/>
      <c r="D25" s="17"/>
      <c r="E25" s="17"/>
      <c r="F25" s="17"/>
      <c r="G25" s="17"/>
      <c r="H25" s="17"/>
      <c r="I25" s="17"/>
      <c r="J25" s="17"/>
      <c r="K25" s="17">
        <v>1</v>
      </c>
      <c r="L25" s="32">
        <v>1</v>
      </c>
      <c r="M25" s="17">
        <v>1</v>
      </c>
      <c r="N25" s="17">
        <v>1</v>
      </c>
      <c r="O25" s="17"/>
      <c r="P25" s="17"/>
      <c r="Q25" s="17"/>
      <c r="R25" s="17"/>
      <c r="S25" s="18"/>
      <c r="T25" s="38">
        <f t="shared" si="0"/>
        <v>4</v>
      </c>
    </row>
    <row r="26" spans="1:20" x14ac:dyDescent="0.25">
      <c r="A26" s="4" t="s">
        <v>44</v>
      </c>
      <c r="B26" s="1" t="s">
        <v>27</v>
      </c>
      <c r="C26" s="16"/>
      <c r="D26" s="17"/>
      <c r="E26" s="17"/>
      <c r="F26" s="17"/>
      <c r="G26" s="17"/>
      <c r="H26" s="17"/>
      <c r="I26" s="17"/>
      <c r="J26" s="17"/>
      <c r="K26" s="17"/>
      <c r="L26" s="17"/>
      <c r="M26" s="17"/>
      <c r="N26" s="17"/>
      <c r="O26" s="17"/>
      <c r="P26" s="17"/>
      <c r="Q26" s="17"/>
      <c r="R26" s="17"/>
      <c r="S26" s="18">
        <v>2</v>
      </c>
      <c r="T26" s="38">
        <f t="shared" si="0"/>
        <v>2</v>
      </c>
    </row>
    <row r="27" spans="1:20" x14ac:dyDescent="0.25">
      <c r="A27" s="4" t="s">
        <v>35</v>
      </c>
      <c r="B27" s="1" t="s">
        <v>27</v>
      </c>
      <c r="C27" s="16"/>
      <c r="D27" s="17"/>
      <c r="E27" s="17"/>
      <c r="F27" s="17"/>
      <c r="G27" s="17"/>
      <c r="H27" s="17"/>
      <c r="I27" s="17"/>
      <c r="J27" s="17"/>
      <c r="K27" s="17"/>
      <c r="L27" s="17"/>
      <c r="M27" s="17"/>
      <c r="N27" s="17"/>
      <c r="O27" s="17"/>
      <c r="P27" s="17"/>
      <c r="Q27" s="17"/>
      <c r="R27" s="17"/>
      <c r="S27" s="18">
        <v>1</v>
      </c>
      <c r="T27" s="38">
        <f t="shared" si="0"/>
        <v>1</v>
      </c>
    </row>
    <row r="28" spans="1:20" x14ac:dyDescent="0.25">
      <c r="A28" s="24" t="s">
        <v>46</v>
      </c>
      <c r="B28" s="25" t="s">
        <v>27</v>
      </c>
      <c r="C28" s="16"/>
      <c r="D28" s="17"/>
      <c r="E28" s="17"/>
      <c r="F28" s="17"/>
      <c r="G28" s="17"/>
      <c r="H28" s="17"/>
      <c r="I28" s="17"/>
      <c r="J28" s="17"/>
      <c r="K28" s="17"/>
      <c r="L28" s="17"/>
      <c r="M28" s="17"/>
      <c r="N28" s="17"/>
      <c r="O28" s="17"/>
      <c r="P28" s="17"/>
      <c r="Q28" s="17"/>
      <c r="R28" s="17"/>
      <c r="S28" s="18">
        <v>1</v>
      </c>
      <c r="T28" s="38">
        <f t="shared" si="0"/>
        <v>1</v>
      </c>
    </row>
    <row r="29" spans="1:20" x14ac:dyDescent="0.25">
      <c r="A29" s="24" t="s">
        <v>45</v>
      </c>
      <c r="B29" s="25" t="s">
        <v>27</v>
      </c>
      <c r="C29" s="16"/>
      <c r="D29" s="17"/>
      <c r="E29" s="17"/>
      <c r="F29" s="17"/>
      <c r="G29" s="17"/>
      <c r="H29" s="17"/>
      <c r="I29" s="17"/>
      <c r="J29" s="17"/>
      <c r="K29" s="17"/>
      <c r="L29" s="17"/>
      <c r="M29" s="17"/>
      <c r="N29" s="17"/>
      <c r="O29" s="17"/>
      <c r="P29" s="17"/>
      <c r="Q29" s="17"/>
      <c r="R29" s="17"/>
      <c r="S29" s="18">
        <v>1</v>
      </c>
      <c r="T29" s="38">
        <f t="shared" si="0"/>
        <v>1</v>
      </c>
    </row>
    <row r="30" spans="1:20" x14ac:dyDescent="0.25">
      <c r="A30" s="24" t="s">
        <v>38</v>
      </c>
      <c r="B30" s="25" t="s">
        <v>27</v>
      </c>
      <c r="C30" s="30"/>
      <c r="D30" s="17"/>
      <c r="E30" s="17"/>
      <c r="F30" s="17"/>
      <c r="G30" s="17"/>
      <c r="H30" s="17"/>
      <c r="I30" s="17"/>
      <c r="J30" s="17"/>
      <c r="K30" s="17"/>
      <c r="L30" s="17"/>
      <c r="M30" s="17"/>
      <c r="N30" s="17"/>
      <c r="O30" s="17"/>
      <c r="P30" s="17"/>
      <c r="Q30" s="17"/>
      <c r="R30" s="17">
        <v>1</v>
      </c>
      <c r="S30" s="28"/>
      <c r="T30" s="40">
        <f t="shared" si="0"/>
        <v>1</v>
      </c>
    </row>
    <row r="31" spans="1:20" ht="13.5" thickBot="1" x14ac:dyDescent="0.3">
      <c r="A31" s="6" t="s">
        <v>43</v>
      </c>
      <c r="B31" s="7" t="s">
        <v>27</v>
      </c>
      <c r="C31" s="31"/>
      <c r="D31" s="26"/>
      <c r="E31" s="26"/>
      <c r="F31" s="26"/>
      <c r="G31" s="26"/>
      <c r="H31" s="26"/>
      <c r="I31" s="26"/>
      <c r="J31" s="26"/>
      <c r="K31" s="26"/>
      <c r="L31" s="26"/>
      <c r="M31" s="26"/>
      <c r="N31" s="26"/>
      <c r="O31" s="26"/>
      <c r="P31" s="26"/>
      <c r="Q31" s="26"/>
      <c r="R31" s="26"/>
      <c r="S31" s="27">
        <v>2</v>
      </c>
      <c r="T31" s="40">
        <f t="shared" si="0"/>
        <v>2</v>
      </c>
    </row>
    <row r="32" spans="1:20" ht="13.5" thickBot="1" x14ac:dyDescent="0.3">
      <c r="A32" s="41" t="s">
        <v>23</v>
      </c>
      <c r="B32" s="42"/>
      <c r="C32" s="43">
        <f t="shared" ref="C32:Q32" si="1">SUM(C3:C31)</f>
        <v>13</v>
      </c>
      <c r="D32" s="44">
        <f t="shared" si="1"/>
        <v>31</v>
      </c>
      <c r="E32" s="44">
        <f t="shared" si="1"/>
        <v>14</v>
      </c>
      <c r="F32" s="44">
        <f t="shared" si="1"/>
        <v>14</v>
      </c>
      <c r="G32" s="44">
        <f t="shared" si="1"/>
        <v>10</v>
      </c>
      <c r="H32" s="44">
        <f t="shared" si="1"/>
        <v>5</v>
      </c>
      <c r="I32" s="44">
        <f t="shared" si="1"/>
        <v>14</v>
      </c>
      <c r="J32" s="44">
        <f t="shared" si="1"/>
        <v>11</v>
      </c>
      <c r="K32" s="44">
        <f t="shared" si="1"/>
        <v>13</v>
      </c>
      <c r="L32" s="44">
        <f t="shared" si="1"/>
        <v>8</v>
      </c>
      <c r="M32" s="44">
        <f t="shared" si="1"/>
        <v>14</v>
      </c>
      <c r="N32" s="44">
        <f t="shared" si="1"/>
        <v>14</v>
      </c>
      <c r="O32" s="44">
        <f t="shared" si="1"/>
        <v>8</v>
      </c>
      <c r="P32" s="44">
        <f t="shared" si="1"/>
        <v>33</v>
      </c>
      <c r="Q32" s="44">
        <f t="shared" si="1"/>
        <v>14</v>
      </c>
      <c r="R32" s="44">
        <f>SUM(R3:R31)</f>
        <v>14</v>
      </c>
      <c r="S32" s="45">
        <f>SUM(S3:S31)</f>
        <v>42</v>
      </c>
      <c r="T32" s="46">
        <f>SUM(T3:T31)</f>
        <v>272</v>
      </c>
    </row>
  </sheetData>
  <mergeCells count="1">
    <mergeCell ref="A32:B32"/>
  </mergeCells>
  <pageMargins left="0.7" right="0.7" top="0.78740157499999996" bottom="0.78740157499999996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listy</vt:lpstr>
      </vt:variant>
      <vt:variant>
        <vt:i4>1</vt:i4>
      </vt:variant>
    </vt:vector>
  </HeadingPairs>
  <TitlesOfParts>
    <vt:vector size="1" baseType="lpstr">
      <vt:lpstr>Příloha č. 1</vt:lpstr>
    </vt:vector>
  </TitlesOfParts>
  <Company>ČSSZ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Halíř Jakub (ČSSZ XB)</dc:creator>
  <cp:lastModifiedBy>bizanle1</cp:lastModifiedBy>
  <cp:lastPrinted>2018-03-05T08:29:15Z</cp:lastPrinted>
  <dcterms:created xsi:type="dcterms:W3CDTF">2018-01-23T12:48:08Z</dcterms:created>
  <dcterms:modified xsi:type="dcterms:W3CDTF">2018-03-05T09:18:58Z</dcterms:modified>
</cp:coreProperties>
</file>