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perativní řízení fakulty\Gemin VZ\55477 - Tonery_2A_2018_NP\"/>
    </mc:Choice>
  </mc:AlternateContent>
  <bookViews>
    <workbookView xWindow="0" yWindow="0" windowWidth="28800" windowHeight="141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35" i="1" l="1"/>
  <c r="D34" i="1"/>
  <c r="D33" i="1"/>
  <c r="D32" i="1"/>
  <c r="D30" i="1"/>
  <c r="D29" i="1"/>
  <c r="D28" i="1"/>
  <c r="D27" i="1"/>
  <c r="D26" i="1"/>
  <c r="D25" i="1"/>
  <c r="D24" i="1"/>
  <c r="D23" i="1"/>
  <c r="D22" i="1"/>
  <c r="D21" i="1"/>
  <c r="D20" i="1"/>
  <c r="D19" i="1"/>
  <c r="D17" i="1"/>
  <c r="D16" i="1"/>
  <c r="D15" i="1"/>
  <c r="D14" i="1"/>
  <c r="D13" i="1" l="1"/>
  <c r="D11" i="1"/>
  <c r="D39" i="1" l="1"/>
  <c r="D40" i="1" s="1"/>
</calcChain>
</file>

<file path=xl/sharedStrings.xml><?xml version="1.0" encoding="utf-8"?>
<sst xmlns="http://schemas.openxmlformats.org/spreadsheetml/2006/main" count="38" uniqueCount="37">
  <si>
    <t>Prosím, vyplňte jen žlutá pole</t>
  </si>
  <si>
    <t>Položka</t>
  </si>
  <si>
    <t>Celková cena bez DPH</t>
  </si>
  <si>
    <t>Celková cena s DPH</t>
  </si>
  <si>
    <t>Identifikace firmy:</t>
  </si>
  <si>
    <t>PN:</t>
  </si>
  <si>
    <t>počet balení</t>
  </si>
  <si>
    <t>nabídková cena za 1 balení bez DPH v Kč</t>
  </si>
  <si>
    <t>Dodání na Technická 2, Praha 6, 16627</t>
  </si>
  <si>
    <t>Tabulka pro hodnocení nabídky - Tonery 2A / 2018</t>
  </si>
  <si>
    <t>Zakázka je v souladu s § 38 ZZVZ vyhrazena dodavatelům zaměstnávajícím na chráněných pracovních místech alespoň 50 % osob se zdravotním postižením z celkového počtu svých zaměstnanců.</t>
  </si>
  <si>
    <t>3 x Originální toner Canon 046H černá, až 6300 stran</t>
  </si>
  <si>
    <t>3 x Originální toner toner Canon 046H purpurová, až 5000 stran</t>
  </si>
  <si>
    <t>3 x Originální toner toner Canon 046H žlutá, až 5000 stran</t>
  </si>
  <si>
    <t>3 x Originální toner toner Canon 046H azurová, až 5000 stran</t>
  </si>
  <si>
    <t>1 x Originální toner Canon 046 purpurová, až 2200 stran</t>
  </si>
  <si>
    <t>1 x Originální toner Canon 046 žlutá, až 2200 stran</t>
  </si>
  <si>
    <t>1 x Originální toner Canon 046 azurová, až 2200 stran</t>
  </si>
  <si>
    <t>3 x Originální toner HP CF400A č. 201A, až 1500 stran</t>
  </si>
  <si>
    <t>3 x Originální toner HP CF401A č. 201A, až 1400 stran</t>
  </si>
  <si>
    <t>3 x Originální toner HP CF402A č. 201A, až 1400 stran</t>
  </si>
  <si>
    <t>3 x Originální toner HP CF403A č. 201A, až 1400 stran</t>
  </si>
  <si>
    <t>Originální toner HP CE278AD black č. 78A dualpack, 2x1200 stran</t>
  </si>
  <si>
    <t>13132, Mejzrová, tel. 2070</t>
  </si>
  <si>
    <t>1313141, Indra, tel. 7633</t>
  </si>
  <si>
    <t>Kompatibilní toner s Kyocera TK-170 black černý toner pro tiskárnu Kyocera FS-1370DN</t>
  </si>
  <si>
    <t>13373, Zima, tel. 2012</t>
  </si>
  <si>
    <t>13138, Kašpar, tel.2188</t>
  </si>
  <si>
    <t>1 x Originální toner Olivetti B0949, žlutý, 5000 stran</t>
  </si>
  <si>
    <t>1 x Originální toner Olivetti B0948, purpurový, 5000 stran</t>
  </si>
  <si>
    <t>1 x Originální toner Olivetti B0947, azurový, 5000 stran</t>
  </si>
  <si>
    <t>1 x Originální toner Olivetti B0946, černý, 7000 stran</t>
  </si>
  <si>
    <t>Originální toner Brother TN-326BK (černý), až 4000 stran</t>
  </si>
  <si>
    <t>Originální toner Brother TN-326C (cyan – azurová), až 3500 stran</t>
  </si>
  <si>
    <t>Originální toner Brother TN-326M (magenta – purpurová), až 3500 stran</t>
  </si>
  <si>
    <t>Originální toner  Brother TN-326Y (yellow – žlutá), až 3500 stran</t>
  </si>
  <si>
    <t>1 x Originální toner Canon 046 černá, až 2200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</si>
</sst>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3" fontId="0" fillId="2" borderId="1" xfId="0" applyNumberFormat="1" applyFill="1" applyBorder="1"/>
    <xf numFmtId="3" fontId="0" fillId="0" borderId="0" xfId="0" applyNumberFormat="1"/>
    <xf numFmtId="0" fontId="0" fillId="0" borderId="0" xfId="0" applyAlignment="1">
      <alignment vertical="center"/>
    </xf>
    <xf numFmtId="3" fontId="0" fillId="3" borderId="1" xfId="0" applyNumberFormat="1" applyFill="1" applyBorder="1"/>
    <xf numFmtId="4" fontId="1" fillId="0" borderId="0" xfId="0" applyNumberFormat="1" applyFont="1"/>
    <xf numFmtId="4" fontId="0" fillId="0" borderId="1" xfId="0" applyNumberFormat="1" applyBorder="1"/>
    <xf numFmtId="0" fontId="1" fillId="0" borderId="0" xfId="0" applyFont="1"/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/>
    <xf numFmtId="0" fontId="3" fillId="3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/>
    <xf numFmtId="4" fontId="0" fillId="4" borderId="1" xfId="0" applyNumberFormat="1" applyFill="1" applyBorder="1"/>
    <xf numFmtId="0" fontId="3" fillId="4" borderId="1" xfId="0" applyFont="1" applyFill="1" applyBorder="1"/>
    <xf numFmtId="0" fontId="5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3" fontId="6" fillId="0" borderId="0" xfId="0" applyNumberFormat="1" applyFont="1"/>
    <xf numFmtId="4" fontId="6" fillId="0" borderId="0" xfId="0" applyNumberFormat="1" applyFont="1"/>
    <xf numFmtId="0" fontId="3" fillId="2" borderId="1" xfId="0" applyFont="1" applyFill="1" applyBorder="1"/>
    <xf numFmtId="0" fontId="7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7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workbookViewId="0">
      <selection activeCell="A24" sqref="A24"/>
    </sheetView>
  </sheetViews>
  <sheetFormatPr defaultRowHeight="15" x14ac:dyDescent="0.25"/>
  <cols>
    <col min="1" max="1" width="70.5703125" customWidth="1"/>
    <col min="2" max="2" width="6.42578125" style="3" customWidth="1"/>
    <col min="3" max="4" width="13.140625" customWidth="1"/>
    <col min="5" max="5" width="19.28515625" customWidth="1"/>
  </cols>
  <sheetData>
    <row r="1" spans="1:5" ht="31.5" x14ac:dyDescent="0.5">
      <c r="A1" s="1" t="s">
        <v>9</v>
      </c>
    </row>
    <row r="2" spans="1:5" ht="43.5" customHeight="1" x14ac:dyDescent="0.35">
      <c r="A2" s="33" t="s">
        <v>10</v>
      </c>
      <c r="B2" s="33"/>
      <c r="C2" s="33"/>
      <c r="D2" s="33"/>
      <c r="E2" s="33"/>
    </row>
    <row r="3" spans="1:5" ht="15" customHeight="1" x14ac:dyDescent="0.35">
      <c r="A3" s="29"/>
      <c r="B3" s="29"/>
      <c r="C3" s="29"/>
      <c r="D3" s="29"/>
      <c r="E3" s="29"/>
    </row>
    <row r="4" spans="1:5" x14ac:dyDescent="0.25">
      <c r="A4" t="s">
        <v>0</v>
      </c>
    </row>
    <row r="5" spans="1:5" ht="62.25" customHeight="1" x14ac:dyDescent="0.4">
      <c r="A5" s="8" t="s">
        <v>4</v>
      </c>
      <c r="B5" s="30"/>
      <c r="C5" s="31"/>
      <c r="D5" s="32"/>
    </row>
    <row r="8" spans="1:5" s="2" customFormat="1" ht="60" x14ac:dyDescent="0.25">
      <c r="A8" s="22" t="s">
        <v>1</v>
      </c>
      <c r="B8" s="23" t="s">
        <v>6</v>
      </c>
      <c r="C8" s="23" t="s">
        <v>7</v>
      </c>
      <c r="D8" s="23" t="s">
        <v>2</v>
      </c>
      <c r="E8" s="23" t="s">
        <v>5</v>
      </c>
    </row>
    <row r="9" spans="1:5" ht="15" customHeight="1" x14ac:dyDescent="0.25">
      <c r="A9" s="16" t="s">
        <v>8</v>
      </c>
      <c r="B9" s="17"/>
      <c r="C9" s="18"/>
      <c r="D9" s="19"/>
      <c r="E9" s="20"/>
    </row>
    <row r="10" spans="1:5" ht="15" customHeight="1" x14ac:dyDescent="0.25">
      <c r="A10" s="21" t="s">
        <v>24</v>
      </c>
      <c r="B10" s="13"/>
      <c r="C10" s="9"/>
      <c r="D10" s="14"/>
      <c r="E10" s="15"/>
    </row>
    <row r="11" spans="1:5" ht="15" customHeight="1" x14ac:dyDescent="0.25">
      <c r="A11" s="4" t="s">
        <v>22</v>
      </c>
      <c r="B11" s="5">
        <v>1</v>
      </c>
      <c r="C11" s="6"/>
      <c r="D11" s="11">
        <f t="shared" ref="D11" si="0">B11*C11</f>
        <v>0</v>
      </c>
      <c r="E11" s="28"/>
    </row>
    <row r="12" spans="1:5" ht="15" customHeight="1" x14ac:dyDescent="0.25">
      <c r="A12" s="21" t="s">
        <v>23</v>
      </c>
      <c r="B12" s="13"/>
      <c r="C12" s="9"/>
      <c r="D12" s="14"/>
      <c r="E12" s="15"/>
    </row>
    <row r="13" spans="1:5" ht="15" customHeight="1" x14ac:dyDescent="0.25">
      <c r="A13" s="4" t="s">
        <v>25</v>
      </c>
      <c r="B13" s="5">
        <v>2</v>
      </c>
      <c r="C13" s="6"/>
      <c r="D13" s="11">
        <f t="shared" ref="D13:D35" si="1">B13*C13</f>
        <v>0</v>
      </c>
      <c r="E13" s="28"/>
    </row>
    <row r="14" spans="1:5" ht="15" customHeight="1" x14ac:dyDescent="0.25">
      <c r="A14" s="4" t="s">
        <v>32</v>
      </c>
      <c r="B14" s="5">
        <v>1</v>
      </c>
      <c r="C14" s="6"/>
      <c r="D14" s="11">
        <f t="shared" si="1"/>
        <v>0</v>
      </c>
      <c r="E14" s="28"/>
    </row>
    <row r="15" spans="1:5" ht="15" customHeight="1" x14ac:dyDescent="0.25">
      <c r="A15" s="4" t="s">
        <v>33</v>
      </c>
      <c r="B15" s="5">
        <v>1</v>
      </c>
      <c r="C15" s="6"/>
      <c r="D15" s="11">
        <f t="shared" si="1"/>
        <v>0</v>
      </c>
      <c r="E15" s="28"/>
    </row>
    <row r="16" spans="1:5" ht="15" customHeight="1" x14ac:dyDescent="0.25">
      <c r="A16" s="4" t="s">
        <v>34</v>
      </c>
      <c r="B16" s="5">
        <v>1</v>
      </c>
      <c r="C16" s="6"/>
      <c r="D16" s="11">
        <f t="shared" si="1"/>
        <v>0</v>
      </c>
      <c r="E16" s="28"/>
    </row>
    <row r="17" spans="1:5" ht="15" customHeight="1" x14ac:dyDescent="0.25">
      <c r="A17" s="4" t="s">
        <v>35</v>
      </c>
      <c r="B17" s="5">
        <v>1</v>
      </c>
      <c r="C17" s="6"/>
      <c r="D17" s="11">
        <f t="shared" si="1"/>
        <v>0</v>
      </c>
      <c r="E17" s="28"/>
    </row>
    <row r="18" spans="1:5" ht="15" customHeight="1" x14ac:dyDescent="0.25">
      <c r="A18" s="21" t="s">
        <v>26</v>
      </c>
      <c r="B18" s="13"/>
      <c r="C18" s="9"/>
      <c r="D18" s="14"/>
      <c r="E18" s="15"/>
    </row>
    <row r="19" spans="1:5" ht="15" customHeight="1" x14ac:dyDescent="0.25">
      <c r="A19" s="4" t="s">
        <v>11</v>
      </c>
      <c r="B19" s="5">
        <v>3</v>
      </c>
      <c r="C19" s="6"/>
      <c r="D19" s="11">
        <f t="shared" si="1"/>
        <v>0</v>
      </c>
      <c r="E19" s="28"/>
    </row>
    <row r="20" spans="1:5" ht="15" customHeight="1" x14ac:dyDescent="0.25">
      <c r="A20" s="4" t="s">
        <v>12</v>
      </c>
      <c r="B20" s="5">
        <v>3</v>
      </c>
      <c r="C20" s="6"/>
      <c r="D20" s="11">
        <f t="shared" si="1"/>
        <v>0</v>
      </c>
      <c r="E20" s="28"/>
    </row>
    <row r="21" spans="1:5" ht="15" customHeight="1" x14ac:dyDescent="0.25">
      <c r="A21" s="4" t="s">
        <v>13</v>
      </c>
      <c r="B21" s="5">
        <v>3</v>
      </c>
      <c r="C21" s="6"/>
      <c r="D21" s="11">
        <f t="shared" si="1"/>
        <v>0</v>
      </c>
      <c r="E21" s="28"/>
    </row>
    <row r="22" spans="1:5" ht="15" customHeight="1" x14ac:dyDescent="0.25">
      <c r="A22" s="4" t="s">
        <v>14</v>
      </c>
      <c r="B22" s="5">
        <v>3</v>
      </c>
      <c r="C22" s="6"/>
      <c r="D22" s="11">
        <f t="shared" si="1"/>
        <v>0</v>
      </c>
      <c r="E22" s="28"/>
    </row>
    <row r="23" spans="1:5" ht="15" customHeight="1" x14ac:dyDescent="0.25">
      <c r="A23" s="4" t="s">
        <v>36</v>
      </c>
      <c r="B23" s="5">
        <v>1</v>
      </c>
      <c r="C23" s="6"/>
      <c r="D23" s="11">
        <f t="shared" si="1"/>
        <v>0</v>
      </c>
      <c r="E23" s="28"/>
    </row>
    <row r="24" spans="1:5" ht="15" customHeight="1" x14ac:dyDescent="0.25">
      <c r="A24" s="4" t="s">
        <v>15</v>
      </c>
      <c r="B24" s="5">
        <v>1</v>
      </c>
      <c r="C24" s="6"/>
      <c r="D24" s="11">
        <f t="shared" si="1"/>
        <v>0</v>
      </c>
      <c r="E24" s="28"/>
    </row>
    <row r="25" spans="1:5" ht="15" customHeight="1" x14ac:dyDescent="0.25">
      <c r="A25" s="4" t="s">
        <v>16</v>
      </c>
      <c r="B25" s="5">
        <v>1</v>
      </c>
      <c r="C25" s="6"/>
      <c r="D25" s="11">
        <f t="shared" si="1"/>
        <v>0</v>
      </c>
      <c r="E25" s="28"/>
    </row>
    <row r="26" spans="1:5" ht="15" customHeight="1" x14ac:dyDescent="0.25">
      <c r="A26" s="4" t="s">
        <v>17</v>
      </c>
      <c r="B26" s="5">
        <v>1</v>
      </c>
      <c r="C26" s="6"/>
      <c r="D26" s="11">
        <f t="shared" si="1"/>
        <v>0</v>
      </c>
      <c r="E26" s="28"/>
    </row>
    <row r="27" spans="1:5" ht="15" customHeight="1" x14ac:dyDescent="0.25">
      <c r="A27" s="4" t="s">
        <v>18</v>
      </c>
      <c r="B27" s="5">
        <v>3</v>
      </c>
      <c r="C27" s="6"/>
      <c r="D27" s="11">
        <f t="shared" si="1"/>
        <v>0</v>
      </c>
      <c r="E27" s="28"/>
    </row>
    <row r="28" spans="1:5" ht="15" customHeight="1" x14ac:dyDescent="0.25">
      <c r="A28" s="4" t="s">
        <v>19</v>
      </c>
      <c r="B28" s="5">
        <v>3</v>
      </c>
      <c r="C28" s="6"/>
      <c r="D28" s="11">
        <f t="shared" si="1"/>
        <v>0</v>
      </c>
      <c r="E28" s="28"/>
    </row>
    <row r="29" spans="1:5" ht="15" customHeight="1" x14ac:dyDescent="0.25">
      <c r="A29" s="4" t="s">
        <v>20</v>
      </c>
      <c r="B29" s="5">
        <v>3</v>
      </c>
      <c r="C29" s="6"/>
      <c r="D29" s="11">
        <f t="shared" si="1"/>
        <v>0</v>
      </c>
      <c r="E29" s="28"/>
    </row>
    <row r="30" spans="1:5" ht="15" customHeight="1" x14ac:dyDescent="0.25">
      <c r="A30" s="4" t="s">
        <v>21</v>
      </c>
      <c r="B30" s="5">
        <v>3</v>
      </c>
      <c r="C30" s="6"/>
      <c r="D30" s="11">
        <f t="shared" si="1"/>
        <v>0</v>
      </c>
      <c r="E30" s="28"/>
    </row>
    <row r="31" spans="1:5" ht="15" customHeight="1" x14ac:dyDescent="0.25">
      <c r="A31" s="21" t="s">
        <v>27</v>
      </c>
      <c r="B31" s="13"/>
      <c r="C31" s="9"/>
      <c r="D31" s="14"/>
      <c r="E31" s="15"/>
    </row>
    <row r="32" spans="1:5" ht="15" customHeight="1" x14ac:dyDescent="0.25">
      <c r="A32" s="4" t="s">
        <v>31</v>
      </c>
      <c r="B32" s="5">
        <v>1</v>
      </c>
      <c r="C32" s="6"/>
      <c r="D32" s="11">
        <f t="shared" si="1"/>
        <v>0</v>
      </c>
      <c r="E32" s="28"/>
    </row>
    <row r="33" spans="1:5" ht="15" customHeight="1" x14ac:dyDescent="0.25">
      <c r="A33" s="4" t="s">
        <v>30</v>
      </c>
      <c r="B33" s="5">
        <v>1</v>
      </c>
      <c r="C33" s="6"/>
      <c r="D33" s="11">
        <f t="shared" si="1"/>
        <v>0</v>
      </c>
      <c r="E33" s="28"/>
    </row>
    <row r="34" spans="1:5" ht="15" customHeight="1" x14ac:dyDescent="0.25">
      <c r="A34" s="4" t="s">
        <v>29</v>
      </c>
      <c r="B34" s="5">
        <v>1</v>
      </c>
      <c r="C34" s="6"/>
      <c r="D34" s="11">
        <f t="shared" si="1"/>
        <v>0</v>
      </c>
      <c r="E34" s="28"/>
    </row>
    <row r="35" spans="1:5" ht="15" customHeight="1" x14ac:dyDescent="0.25">
      <c r="A35" s="4" t="s">
        <v>28</v>
      </c>
      <c r="B35" s="5">
        <v>1</v>
      </c>
      <c r="C35" s="6"/>
      <c r="D35" s="11">
        <f t="shared" si="1"/>
        <v>0</v>
      </c>
      <c r="E35" s="28"/>
    </row>
    <row r="36" spans="1:5" ht="15" customHeight="1" x14ac:dyDescent="0.25">
      <c r="A36" s="4"/>
      <c r="B36" s="5"/>
      <c r="C36" s="6"/>
      <c r="D36" s="11"/>
      <c r="E36" s="28"/>
    </row>
    <row r="37" spans="1:5" ht="15" customHeight="1" x14ac:dyDescent="0.25">
      <c r="A37" s="4"/>
      <c r="B37" s="5"/>
      <c r="C37" s="6"/>
      <c r="D37" s="11"/>
      <c r="E37" s="28"/>
    </row>
    <row r="38" spans="1:5" x14ac:dyDescent="0.25">
      <c r="C38" s="7"/>
      <c r="D38" s="7"/>
    </row>
    <row r="39" spans="1:5" x14ac:dyDescent="0.25">
      <c r="A39" s="12" t="s">
        <v>2</v>
      </c>
      <c r="C39" s="7"/>
      <c r="D39" s="10">
        <f>SUM(D10:D38)</f>
        <v>0</v>
      </c>
    </row>
    <row r="40" spans="1:5" x14ac:dyDescent="0.25">
      <c r="A40" s="24" t="s">
        <v>3</v>
      </c>
      <c r="B40" s="25"/>
      <c r="C40" s="26"/>
      <c r="D40" s="27">
        <f>D39*1.21</f>
        <v>0</v>
      </c>
    </row>
  </sheetData>
  <mergeCells count="2">
    <mergeCell ref="B5:D5"/>
    <mergeCell ref="A2:E2"/>
  </mergeCells>
  <pageMargins left="0.25" right="0.25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Petr Haba</cp:lastModifiedBy>
  <cp:lastPrinted>2018-02-15T09:54:55Z</cp:lastPrinted>
  <dcterms:created xsi:type="dcterms:W3CDTF">2014-09-17T09:55:14Z</dcterms:created>
  <dcterms:modified xsi:type="dcterms:W3CDTF">2018-02-15T09:57:41Z</dcterms:modified>
</cp:coreProperties>
</file>