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525" yWindow="90" windowWidth="20730" windowHeight="8745"/>
  </bookViews>
  <sheets>
    <sheet name="Celkový rozpočet" sheetId="12" r:id="rId1"/>
    <sheet name="Akt. 2" sheetId="1" r:id="rId2"/>
    <sheet name="2.1" sheetId="4" r:id="rId3"/>
    <sheet name="2.2" sheetId="7" r:id="rId4"/>
    <sheet name="2.3" sheetId="5" r:id="rId5"/>
    <sheet name="2.4" sheetId="6" r:id="rId6"/>
    <sheet name="2.5" sheetId="8" r:id="rId7"/>
    <sheet name="2.6" sheetId="9" r:id="rId8"/>
    <sheet name="2.7" sheetId="10" r:id="rId9"/>
    <sheet name="2.8" sheetId="11" r:id="rId10"/>
  </sheets>
  <calcPr calcId="145621"/>
</workbook>
</file>

<file path=xl/calcChain.xml><?xml version="1.0" encoding="utf-8"?>
<calcChain xmlns="http://schemas.openxmlformats.org/spreadsheetml/2006/main">
  <c r="B12" i="12" l="1"/>
  <c r="B11" i="12"/>
  <c r="B10" i="12"/>
  <c r="B9" i="12"/>
  <c r="B8" i="12"/>
  <c r="B7" i="12"/>
  <c r="B6" i="12"/>
  <c r="D12" i="12"/>
  <c r="D11" i="12"/>
  <c r="D10" i="12"/>
  <c r="D9" i="12"/>
  <c r="D8" i="12"/>
  <c r="D7" i="12"/>
  <c r="D6" i="12"/>
  <c r="F12" i="12"/>
  <c r="F11" i="12"/>
  <c r="F10" i="12"/>
  <c r="F9" i="12"/>
  <c r="F8" i="12"/>
  <c r="F7" i="12"/>
  <c r="F6" i="12"/>
  <c r="H12" i="12"/>
  <c r="H11" i="12"/>
  <c r="H10" i="12"/>
  <c r="H9" i="12"/>
  <c r="H8" i="12"/>
  <c r="H7" i="12"/>
  <c r="H6" i="12"/>
  <c r="J12" i="12"/>
  <c r="J11" i="12"/>
  <c r="J10" i="12"/>
  <c r="J9" i="12"/>
  <c r="J8" i="12"/>
  <c r="J7" i="12"/>
  <c r="J6" i="12"/>
  <c r="M3" i="4" l="1"/>
  <c r="M13" i="8" l="1"/>
  <c r="E13" i="8"/>
  <c r="M12" i="8"/>
  <c r="J12" i="8"/>
  <c r="E12" i="8"/>
  <c r="M11" i="8"/>
  <c r="J11" i="8"/>
  <c r="E11" i="8"/>
  <c r="M14" i="8" l="1"/>
  <c r="E24" i="1" s="1"/>
  <c r="F24" i="1" s="1"/>
  <c r="M4" i="11"/>
  <c r="M3" i="11"/>
  <c r="M4" i="10"/>
  <c r="M3" i="10"/>
  <c r="M4" i="9"/>
  <c r="M3" i="9"/>
  <c r="M5" i="9" s="1"/>
  <c r="M4" i="8"/>
  <c r="M5" i="8"/>
  <c r="M3" i="8"/>
  <c r="M4" i="6"/>
  <c r="M5" i="6"/>
  <c r="M6" i="6"/>
  <c r="M7" i="6"/>
  <c r="M8" i="6"/>
  <c r="M9" i="6"/>
  <c r="M10" i="6"/>
  <c r="M3" i="6"/>
  <c r="M4" i="5"/>
  <c r="M5" i="5"/>
  <c r="M6" i="5"/>
  <c r="M7" i="5"/>
  <c r="M8" i="5"/>
  <c r="M9" i="5"/>
  <c r="M10" i="5"/>
  <c r="M11" i="5"/>
  <c r="M12" i="5"/>
  <c r="M13" i="5"/>
  <c r="M14" i="5"/>
  <c r="M3" i="5"/>
  <c r="M4" i="7"/>
  <c r="M3" i="7"/>
  <c r="M4" i="4"/>
  <c r="M6" i="4" s="1"/>
  <c r="M5" i="4"/>
  <c r="G24" i="1" l="1"/>
  <c r="H24" i="1" s="1"/>
  <c r="C9" i="12" s="1"/>
  <c r="M5" i="11"/>
  <c r="E27" i="1"/>
  <c r="E13" i="1"/>
  <c r="M5" i="10"/>
  <c r="E26" i="1"/>
  <c r="E12" i="1"/>
  <c r="E25" i="1"/>
  <c r="E11" i="1"/>
  <c r="G11" i="1" s="1"/>
  <c r="H11" i="1" s="1"/>
  <c r="K10" i="12" s="1"/>
  <c r="M6" i="8"/>
  <c r="E10" i="1" s="1"/>
  <c r="G10" i="1" s="1"/>
  <c r="H10" i="1" s="1"/>
  <c r="F10" i="1"/>
  <c r="M11" i="6"/>
  <c r="E23" i="1"/>
  <c r="E9" i="1"/>
  <c r="G9" i="1" s="1"/>
  <c r="H9" i="1" s="1"/>
  <c r="G8" i="12" s="1"/>
  <c r="M5" i="7"/>
  <c r="E20" i="1"/>
  <c r="F20" i="1" s="1"/>
  <c r="M15" i="5"/>
  <c r="G20" i="1" l="1"/>
  <c r="H20" i="1" s="1"/>
  <c r="C5" i="12" s="1"/>
  <c r="B5" i="12" s="1"/>
  <c r="B13" i="12" s="1"/>
  <c r="G13" i="1"/>
  <c r="H13" i="1" s="1"/>
  <c r="F13" i="1"/>
  <c r="F27" i="1"/>
  <c r="G27" i="1"/>
  <c r="H27" i="1" s="1"/>
  <c r="C12" i="12" s="1"/>
  <c r="G12" i="1"/>
  <c r="H12" i="1" s="1"/>
  <c r="F12" i="1"/>
  <c r="F26" i="1"/>
  <c r="G26" i="1"/>
  <c r="H26" i="1" s="1"/>
  <c r="C11" i="12" s="1"/>
  <c r="G10" i="12"/>
  <c r="E10" i="12"/>
  <c r="F25" i="1"/>
  <c r="G25" i="1"/>
  <c r="H25" i="1" s="1"/>
  <c r="C10" i="12" s="1"/>
  <c r="I10" i="12"/>
  <c r="F11" i="1"/>
  <c r="K9" i="12"/>
  <c r="G9" i="12"/>
  <c r="E9" i="12"/>
  <c r="I9" i="12"/>
  <c r="I8" i="12"/>
  <c r="K8" i="12"/>
  <c r="E8" i="12"/>
  <c r="F23" i="1"/>
  <c r="G23" i="1"/>
  <c r="H23" i="1" s="1"/>
  <c r="C8" i="12" s="1"/>
  <c r="F9" i="1"/>
  <c r="E22" i="1"/>
  <c r="E8" i="1"/>
  <c r="E21" i="1"/>
  <c r="E7" i="1"/>
  <c r="E6" i="1"/>
  <c r="F6" i="1" s="1"/>
  <c r="M9" i="12" l="1"/>
  <c r="L9" i="12" s="1"/>
  <c r="G6" i="1"/>
  <c r="H6" i="1" s="1"/>
  <c r="K5" i="12" s="1"/>
  <c r="G12" i="12"/>
  <c r="E12" i="12"/>
  <c r="K12" i="12"/>
  <c r="I12" i="12"/>
  <c r="K11" i="12"/>
  <c r="I11" i="12"/>
  <c r="G11" i="12"/>
  <c r="E11" i="12"/>
  <c r="M10" i="12"/>
  <c r="L10" i="12" s="1"/>
  <c r="M8" i="12"/>
  <c r="L8" i="12" s="1"/>
  <c r="G8" i="1"/>
  <c r="H8" i="1" s="1"/>
  <c r="F8" i="1"/>
  <c r="F22" i="1"/>
  <c r="G22" i="1"/>
  <c r="H22" i="1" s="1"/>
  <c r="C7" i="12" s="1"/>
  <c r="F7" i="1"/>
  <c r="G7" i="1"/>
  <c r="H7" i="1" s="1"/>
  <c r="F21" i="1"/>
  <c r="G21" i="1"/>
  <c r="E5" i="8"/>
  <c r="E4" i="9"/>
  <c r="E3" i="9"/>
  <c r="J5" i="12" l="1"/>
  <c r="J13" i="12" s="1"/>
  <c r="M12" i="12"/>
  <c r="L12" i="12" s="1"/>
  <c r="G5" i="12"/>
  <c r="F5" i="12" s="1"/>
  <c r="F13" i="12" s="1"/>
  <c r="E5" i="12"/>
  <c r="D5" i="12" s="1"/>
  <c r="D13" i="12" s="1"/>
  <c r="I5" i="12"/>
  <c r="H5" i="12" s="1"/>
  <c r="H13" i="12" s="1"/>
  <c r="M11" i="12"/>
  <c r="L11" i="12" s="1"/>
  <c r="K7" i="12"/>
  <c r="I7" i="12"/>
  <c r="G7" i="12"/>
  <c r="E7" i="12"/>
  <c r="E6" i="12"/>
  <c r="K6" i="12"/>
  <c r="I6" i="12"/>
  <c r="G6" i="12"/>
  <c r="H14" i="1"/>
  <c r="G14" i="1"/>
  <c r="H21" i="1"/>
  <c r="G28" i="1"/>
  <c r="J12" i="5"/>
  <c r="E12" i="5"/>
  <c r="J11" i="5"/>
  <c r="E11" i="5"/>
  <c r="J6" i="5"/>
  <c r="E6" i="5"/>
  <c r="J5" i="5"/>
  <c r="E5" i="5"/>
  <c r="J8" i="5"/>
  <c r="E8" i="5"/>
  <c r="J9" i="5"/>
  <c r="E9" i="5"/>
  <c r="E5" i="6"/>
  <c r="J4" i="11"/>
  <c r="E4" i="11"/>
  <c r="J3" i="11"/>
  <c r="E3" i="11"/>
  <c r="J4" i="10"/>
  <c r="E4" i="10"/>
  <c r="J3" i="10"/>
  <c r="E3" i="10"/>
  <c r="J4" i="9"/>
  <c r="J3" i="9"/>
  <c r="J3" i="8"/>
  <c r="E3" i="8"/>
  <c r="J4" i="8"/>
  <c r="E4" i="8"/>
  <c r="J4" i="7"/>
  <c r="E4" i="7"/>
  <c r="J3" i="7"/>
  <c r="E3" i="7"/>
  <c r="J10" i="6"/>
  <c r="E10" i="6"/>
  <c r="J14" i="5"/>
  <c r="E14" i="5"/>
  <c r="E13" i="5"/>
  <c r="J10" i="5"/>
  <c r="E10" i="5"/>
  <c r="E8" i="6"/>
  <c r="J7" i="6"/>
  <c r="E7" i="6"/>
  <c r="J6" i="6"/>
  <c r="E6" i="6"/>
  <c r="E4" i="6"/>
  <c r="J3" i="6"/>
  <c r="E3" i="6"/>
  <c r="M5" i="12" l="1"/>
  <c r="L5" i="12" s="1"/>
  <c r="I13" i="12"/>
  <c r="E13" i="12"/>
  <c r="G13" i="12"/>
  <c r="M7" i="12"/>
  <c r="L7" i="12" s="1"/>
  <c r="C6" i="12"/>
  <c r="C13" i="12" s="1"/>
  <c r="H28" i="1"/>
  <c r="K13" i="12"/>
  <c r="M6" i="12" l="1"/>
  <c r="L6" i="12" s="1"/>
  <c r="L13" i="12" s="1"/>
  <c r="M13" i="12" l="1"/>
  <c r="J7" i="5"/>
  <c r="E7" i="5"/>
  <c r="J4" i="5"/>
  <c r="E4" i="5"/>
  <c r="J3" i="5"/>
  <c r="E3" i="5"/>
  <c r="J5" i="4"/>
  <c r="E5" i="4"/>
  <c r="E4" i="4"/>
  <c r="J3" i="4"/>
  <c r="E3" i="4"/>
</calcChain>
</file>

<file path=xl/sharedStrings.xml><?xml version="1.0" encoding="utf-8"?>
<sst xmlns="http://schemas.openxmlformats.org/spreadsheetml/2006/main" count="285" uniqueCount="84">
  <si>
    <t>Celkem</t>
  </si>
  <si>
    <t xml:space="preserve">Dílčí činnost </t>
  </si>
  <si>
    <t>Jednotka</t>
  </si>
  <si>
    <t>Interval opakování</t>
  </si>
  <si>
    <t>Počet opakování</t>
  </si>
  <si>
    <t>Počet hodin na opakování</t>
  </si>
  <si>
    <t>Celkem hodin</t>
  </si>
  <si>
    <t>Místo odjezdu</t>
  </si>
  <si>
    <t>Místo příjezdu</t>
  </si>
  <si>
    <t>Ujetých km</t>
  </si>
  <si>
    <t>Celkem ujetých km</t>
  </si>
  <si>
    <t>ročně</t>
  </si>
  <si>
    <t>Spálenec</t>
  </si>
  <si>
    <t>týdně</t>
  </si>
  <si>
    <t xml:space="preserve">Odběr a příprava vzorku detritu </t>
  </si>
  <si>
    <t>Zpracování dat</t>
  </si>
  <si>
    <t>Doprava detritu do laboratoře</t>
  </si>
  <si>
    <t>Dobrá</t>
  </si>
  <si>
    <t>Příprava bioindikačních destičky (autor - Buddensiek)  včetně kotvících systémů</t>
  </si>
  <si>
    <t>Práce s perlorodkami, (na počátku testu  přeměření a uložení juvenilů do bioindikačního boxu, po ukončení bioindikace vyhledání a bezpečné odsátí perlorodek z buněk destičky  a přeměření přírůstků schránek)</t>
  </si>
  <si>
    <t>Pořízení fotodokumentace juvenilů před a po testu</t>
  </si>
  <si>
    <t xml:space="preserve">Periodické čištění destiček ve 14 denním intervalu a po vyšším průtoku </t>
  </si>
  <si>
    <t>Nerez spojovací materiál (šrouby, matky, podložky), síťovina, a další  zámečnický materiál</t>
  </si>
  <si>
    <t>Zápis o průběhu kontroly</t>
  </si>
  <si>
    <t>Doprava v místě prací</t>
  </si>
  <si>
    <t>Kontrola nad prováděnými pracemi</t>
  </si>
  <si>
    <t>Měření chemicko fyzikáních vlastností vody v místě  prováděných prací.</t>
  </si>
  <si>
    <t>Download dat z čidel do PC</t>
  </si>
  <si>
    <t>měsíčně</t>
  </si>
  <si>
    <t>Uspořádání dat do primární databáze</t>
  </si>
  <si>
    <t>Pořizování fotodokumentace v místě díla</t>
  </si>
  <si>
    <t>Úprava fotografií</t>
  </si>
  <si>
    <t>Uspořádání fotografiií do primární databáze</t>
  </si>
  <si>
    <t>Popisky k fotografiím</t>
  </si>
  <si>
    <t>Zpracování zprávy</t>
  </si>
  <si>
    <t>Kancelářské potřeby (papír,digitální nosiče)</t>
  </si>
  <si>
    <t>Výběr místa pro bezpečné uložení a uložení destiček do sledovaného profilu</t>
  </si>
  <si>
    <t>Vyzvednutí destiček ze sledovaného profilu</t>
  </si>
  <si>
    <t>Založení testu - přeměření juvenilních jedinců a zápis primárních dat</t>
  </si>
  <si>
    <t>Ukončení druhé poloviny testu po 20 dnech - přeměření juvenilních jedinců a zápis primárních dat</t>
  </si>
  <si>
    <t>Stanovení chemicko-fyzikálních vlastností vody vzorku detritu před založením testu (konduktivita, pH, uhl.tvrdost, zákal, produkty Fe)</t>
  </si>
  <si>
    <t>Stanovení chemicko-fyzikálních vlastností vody vzorku detritu v první polovině testu po 10 dnech (konduktivita, pH, uhl.tvrdost, zákal, produkty Fe)</t>
  </si>
  <si>
    <t>Ukončení první poloviny testu po 10 dnech - přeměření juvenilních jedinců a zápis primárních dat</t>
  </si>
  <si>
    <t>Stanovení chemicko-fyzikálních vlastností vody vzorku detritu v druhé polovině testu po 20 dnech (konduktivita, pH, uhl.tvrdost, zákal, produkty Fe)</t>
  </si>
  <si>
    <t>dohled /týden</t>
  </si>
  <si>
    <t>sledování/týden</t>
  </si>
  <si>
    <t>pořizování/týden</t>
  </si>
  <si>
    <t>zajišťování/týden</t>
  </si>
  <si>
    <t>test/rok</t>
  </si>
  <si>
    <t>rok</t>
  </si>
  <si>
    <t>čidlo/rok</t>
  </si>
  <si>
    <t>Zápis naměřených dat do primární databáze</t>
  </si>
  <si>
    <t>Pořízení fotodokumentace juvenilů před založením testu</t>
  </si>
  <si>
    <t>Pořízení fotodokumentace juvenilů v první polovině testu</t>
  </si>
  <si>
    <t>Pořízení fotodokumentace juvenilů v druhé polovině testu</t>
  </si>
  <si>
    <t xml:space="preserve">Celkem v Kč </t>
  </si>
  <si>
    <t>Popis dílčí činnosti</t>
  </si>
  <si>
    <t>Aktivita</t>
  </si>
  <si>
    <t>2 - Biomonitoring</t>
  </si>
  <si>
    <t>2.1 průběžný biologický dohled</t>
  </si>
  <si>
    <t xml:space="preserve">2.2 sledování chemismu vod v místě prací </t>
  </si>
  <si>
    <t>2.3 testování vývoje úživnosti detritu za optimálních podmínek ex situ</t>
  </si>
  <si>
    <t xml:space="preserve">2.4 testování vývoje biotopu revitalizovaných povodí  in situ </t>
  </si>
  <si>
    <t>2.5 teplotní monitoring revitalizovaných povodí</t>
  </si>
  <si>
    <t>2.6 pořizování a správa fotodokumentace pro zachycení vývoje díla v čase</t>
  </si>
  <si>
    <t>2.7 zajišťování podkladů pro internetové stránky a další publicitu</t>
  </si>
  <si>
    <t>2.8 vyhodnocování dohledu ve formě zprávy</t>
  </si>
  <si>
    <t>Celkem Aktivita 2</t>
  </si>
  <si>
    <t>Nabídková celková cena vč. DPH</t>
  </si>
  <si>
    <t>Nabídková jednotková cena bez DPH</t>
  </si>
  <si>
    <t>Nabídková jednotková cena s DPH</t>
  </si>
  <si>
    <t>Nabídkové celkové náklady na dílčí činnost bez DPH</t>
  </si>
  <si>
    <t>Nabídkové celkové náklady na dílčí činnost s DPH</t>
  </si>
  <si>
    <t>Počet jednotek</t>
  </si>
  <si>
    <t>Nabídková cena za práci bez DPH</t>
  </si>
  <si>
    <t>Nabídkové náklady na provoz vozidla bez DPH</t>
  </si>
  <si>
    <t>Nabídkové náklady celkem bez DPH</t>
  </si>
  <si>
    <t>Nabídková cena materiálu bez DPH</t>
  </si>
  <si>
    <t>Souhrnný rozpočet projektu Realizace opatření dle Plánu péče o NPP Blanice a Prameniště Blanice - managementová opatření - Aktivita č. 2 Biomonitoring</t>
  </si>
  <si>
    <t>Popis dílčí činnosti pro 2018</t>
  </si>
  <si>
    <t>Popis dílčí činnosti pro roky 2019-2022</t>
  </si>
  <si>
    <t>Souhrn ročních nákladů na aktivitu č. 2 dle dílčích činností v letech 2019 - 2022</t>
  </si>
  <si>
    <t>Souhrn ročních nákladů na aktivitu č. 2 dle dílčích činností pro rok 2018</t>
  </si>
  <si>
    <t>Nabídková celková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</si>
</sst>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1C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2" fillId="4" borderId="1" xfId="0" applyFont="1" applyFill="1" applyBorder="1" applyAlignment="1" applyProtection="1">
      <alignment horizontal="left" wrapText="1"/>
    </xf>
    <xf numFmtId="0" fontId="3" fillId="4" borderId="1" xfId="0" applyFont="1" applyFill="1" applyBorder="1" applyAlignment="1">
      <alignment wrapText="1"/>
    </xf>
    <xf numFmtId="0" fontId="6" fillId="2" borderId="1" xfId="0" applyFont="1" applyFill="1" applyBorder="1"/>
    <xf numFmtId="0" fontId="0" fillId="0" borderId="0" xfId="0" applyFill="1"/>
    <xf numFmtId="0" fontId="8" fillId="4" borderId="1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>
      <alignment vertical="center" wrapText="1"/>
    </xf>
    <xf numFmtId="0" fontId="0" fillId="5" borderId="0" xfId="0" applyFill="1"/>
    <xf numFmtId="0" fontId="0" fillId="0" borderId="0" xfId="0" applyFill="1" applyBorder="1"/>
    <xf numFmtId="0" fontId="9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justify" vertical="center"/>
    </xf>
    <xf numFmtId="0" fontId="0" fillId="3" borderId="1" xfId="0" applyFill="1" applyBorder="1" applyAlignment="1"/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6" borderId="1" xfId="0" applyFill="1" applyBorder="1"/>
    <xf numFmtId="0" fontId="2" fillId="6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justify" vertical="center"/>
    </xf>
    <xf numFmtId="0" fontId="0" fillId="7" borderId="1" xfId="0" applyFill="1" applyBorder="1" applyAlignment="1">
      <alignment wrapText="1"/>
    </xf>
    <xf numFmtId="0" fontId="5" fillId="7" borderId="1" xfId="0" applyFont="1" applyFill="1" applyBorder="1" applyAlignment="1">
      <alignment horizontal="justify" vertical="center"/>
    </xf>
    <xf numFmtId="0" fontId="5" fillId="7" borderId="1" xfId="0" applyFont="1" applyFill="1" applyBorder="1" applyAlignment="1">
      <alignment wrapText="1"/>
    </xf>
    <xf numFmtId="0" fontId="10" fillId="0" borderId="0" xfId="0" applyFont="1"/>
    <xf numFmtId="0" fontId="11" fillId="0" borderId="2" xfId="0" applyFont="1" applyBorder="1"/>
    <xf numFmtId="0" fontId="11" fillId="0" borderId="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64" fontId="12" fillId="0" borderId="0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0" xfId="0"/>
    <xf numFmtId="0" fontId="12" fillId="0" borderId="8" xfId="0" applyFont="1" applyBorder="1" applyAlignment="1">
      <alignment wrapText="1"/>
    </xf>
    <xf numFmtId="0" fontId="2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0" fillId="0" borderId="1" xfId="0" applyFill="1" applyBorder="1"/>
    <xf numFmtId="0" fontId="14" fillId="3" borderId="9" xfId="0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right" vertical="center"/>
    </xf>
    <xf numFmtId="164" fontId="14" fillId="3" borderId="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6" fillId="0" borderId="1" xfId="0" applyFont="1" applyFill="1" applyBorder="1" applyAlignment="1">
      <alignment vertical="center" wrapText="1"/>
    </xf>
    <xf numFmtId="0" fontId="13" fillId="0" borderId="1" xfId="0" applyFont="1" applyBorder="1"/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0" fillId="6" borderId="1" xfId="0" applyFill="1" applyBorder="1" applyAlignment="1"/>
    <xf numFmtId="0" fontId="2" fillId="6" borderId="1" xfId="0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2F1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Normal="100" workbookViewId="0"/>
  </sheetViews>
  <sheetFormatPr defaultRowHeight="15" x14ac:dyDescent="0.25"/>
  <cols>
    <col min="1" max="1" width="23.140625" style="2" bestFit="1" customWidth="1"/>
    <col min="2" max="2" width="16.28515625" style="2" customWidth="1"/>
    <col min="3" max="3" width="16.28515625" style="30" customWidth="1"/>
    <col min="4" max="4" width="16.28515625" style="2" customWidth="1"/>
    <col min="5" max="5" width="16.28515625" style="30" customWidth="1"/>
    <col min="6" max="6" width="16.28515625" style="2" customWidth="1"/>
    <col min="7" max="7" width="16.28515625" style="30" customWidth="1"/>
    <col min="8" max="8" width="16.28515625" style="2" customWidth="1"/>
    <col min="9" max="9" width="16.28515625" style="30" customWidth="1"/>
    <col min="10" max="10" width="16.28515625" style="2" customWidth="1"/>
    <col min="11" max="12" width="16.28515625" style="30" customWidth="1"/>
    <col min="13" max="13" width="16.28515625" style="2" customWidth="1"/>
    <col min="14" max="259" width="9.140625" style="2"/>
    <col min="260" max="260" width="23.140625" style="2" bestFit="1" customWidth="1"/>
    <col min="261" max="267" width="14.85546875" style="2" customWidth="1"/>
    <col min="268" max="268" width="36.42578125" style="2" customWidth="1"/>
    <col min="269" max="515" width="9.140625" style="2"/>
    <col min="516" max="516" width="23.140625" style="2" bestFit="1" customWidth="1"/>
    <col min="517" max="523" width="14.85546875" style="2" customWidth="1"/>
    <col min="524" max="524" width="36.42578125" style="2" customWidth="1"/>
    <col min="525" max="771" width="9.140625" style="2"/>
    <col min="772" max="772" width="23.140625" style="2" bestFit="1" customWidth="1"/>
    <col min="773" max="779" width="14.85546875" style="2" customWidth="1"/>
    <col min="780" max="780" width="36.42578125" style="2" customWidth="1"/>
    <col min="781" max="1027" width="9.140625" style="2"/>
    <col min="1028" max="1028" width="23.140625" style="2" bestFit="1" customWidth="1"/>
    <col min="1029" max="1035" width="14.85546875" style="2" customWidth="1"/>
    <col min="1036" max="1036" width="36.42578125" style="2" customWidth="1"/>
    <col min="1037" max="1283" width="9.140625" style="2"/>
    <col min="1284" max="1284" width="23.140625" style="2" bestFit="1" customWidth="1"/>
    <col min="1285" max="1291" width="14.85546875" style="2" customWidth="1"/>
    <col min="1292" max="1292" width="36.42578125" style="2" customWidth="1"/>
    <col min="1293" max="1539" width="9.140625" style="2"/>
    <col min="1540" max="1540" width="23.140625" style="2" bestFit="1" customWidth="1"/>
    <col min="1541" max="1547" width="14.85546875" style="2" customWidth="1"/>
    <col min="1548" max="1548" width="36.42578125" style="2" customWidth="1"/>
    <col min="1549" max="1795" width="9.140625" style="2"/>
    <col min="1796" max="1796" width="23.140625" style="2" bestFit="1" customWidth="1"/>
    <col min="1797" max="1803" width="14.85546875" style="2" customWidth="1"/>
    <col min="1804" max="1804" width="36.42578125" style="2" customWidth="1"/>
    <col min="1805" max="2051" width="9.140625" style="2"/>
    <col min="2052" max="2052" width="23.140625" style="2" bestFit="1" customWidth="1"/>
    <col min="2053" max="2059" width="14.85546875" style="2" customWidth="1"/>
    <col min="2060" max="2060" width="36.42578125" style="2" customWidth="1"/>
    <col min="2061" max="2307" width="9.140625" style="2"/>
    <col min="2308" max="2308" width="23.140625" style="2" bestFit="1" customWidth="1"/>
    <col min="2309" max="2315" width="14.85546875" style="2" customWidth="1"/>
    <col min="2316" max="2316" width="36.42578125" style="2" customWidth="1"/>
    <col min="2317" max="2563" width="9.140625" style="2"/>
    <col min="2564" max="2564" width="23.140625" style="2" bestFit="1" customWidth="1"/>
    <col min="2565" max="2571" width="14.85546875" style="2" customWidth="1"/>
    <col min="2572" max="2572" width="36.42578125" style="2" customWidth="1"/>
    <col min="2573" max="2819" width="9.140625" style="2"/>
    <col min="2820" max="2820" width="23.140625" style="2" bestFit="1" customWidth="1"/>
    <col min="2821" max="2827" width="14.85546875" style="2" customWidth="1"/>
    <col min="2828" max="2828" width="36.42578125" style="2" customWidth="1"/>
    <col min="2829" max="3075" width="9.140625" style="2"/>
    <col min="3076" max="3076" width="23.140625" style="2" bestFit="1" customWidth="1"/>
    <col min="3077" max="3083" width="14.85546875" style="2" customWidth="1"/>
    <col min="3084" max="3084" width="36.42578125" style="2" customWidth="1"/>
    <col min="3085" max="3331" width="9.140625" style="2"/>
    <col min="3332" max="3332" width="23.140625" style="2" bestFit="1" customWidth="1"/>
    <col min="3333" max="3339" width="14.85546875" style="2" customWidth="1"/>
    <col min="3340" max="3340" width="36.42578125" style="2" customWidth="1"/>
    <col min="3341" max="3587" width="9.140625" style="2"/>
    <col min="3588" max="3588" width="23.140625" style="2" bestFit="1" customWidth="1"/>
    <col min="3589" max="3595" width="14.85546875" style="2" customWidth="1"/>
    <col min="3596" max="3596" width="36.42578125" style="2" customWidth="1"/>
    <col min="3597" max="3843" width="9.140625" style="2"/>
    <col min="3844" max="3844" width="23.140625" style="2" bestFit="1" customWidth="1"/>
    <col min="3845" max="3851" width="14.85546875" style="2" customWidth="1"/>
    <col min="3852" max="3852" width="36.42578125" style="2" customWidth="1"/>
    <col min="3853" max="4099" width="9.140625" style="2"/>
    <col min="4100" max="4100" width="23.140625" style="2" bestFit="1" customWidth="1"/>
    <col min="4101" max="4107" width="14.85546875" style="2" customWidth="1"/>
    <col min="4108" max="4108" width="36.42578125" style="2" customWidth="1"/>
    <col min="4109" max="4355" width="9.140625" style="2"/>
    <col min="4356" max="4356" width="23.140625" style="2" bestFit="1" customWidth="1"/>
    <col min="4357" max="4363" width="14.85546875" style="2" customWidth="1"/>
    <col min="4364" max="4364" width="36.42578125" style="2" customWidth="1"/>
    <col min="4365" max="4611" width="9.140625" style="2"/>
    <col min="4612" max="4612" width="23.140625" style="2" bestFit="1" customWidth="1"/>
    <col min="4613" max="4619" width="14.85546875" style="2" customWidth="1"/>
    <col min="4620" max="4620" width="36.42578125" style="2" customWidth="1"/>
    <col min="4621" max="4867" width="9.140625" style="2"/>
    <col min="4868" max="4868" width="23.140625" style="2" bestFit="1" customWidth="1"/>
    <col min="4869" max="4875" width="14.85546875" style="2" customWidth="1"/>
    <col min="4876" max="4876" width="36.42578125" style="2" customWidth="1"/>
    <col min="4877" max="5123" width="9.140625" style="2"/>
    <col min="5124" max="5124" width="23.140625" style="2" bestFit="1" customWidth="1"/>
    <col min="5125" max="5131" width="14.85546875" style="2" customWidth="1"/>
    <col min="5132" max="5132" width="36.42578125" style="2" customWidth="1"/>
    <col min="5133" max="5379" width="9.140625" style="2"/>
    <col min="5380" max="5380" width="23.140625" style="2" bestFit="1" customWidth="1"/>
    <col min="5381" max="5387" width="14.85546875" style="2" customWidth="1"/>
    <col min="5388" max="5388" width="36.42578125" style="2" customWidth="1"/>
    <col min="5389" max="5635" width="9.140625" style="2"/>
    <col min="5636" max="5636" width="23.140625" style="2" bestFit="1" customWidth="1"/>
    <col min="5637" max="5643" width="14.85546875" style="2" customWidth="1"/>
    <col min="5644" max="5644" width="36.42578125" style="2" customWidth="1"/>
    <col min="5645" max="5891" width="9.140625" style="2"/>
    <col min="5892" max="5892" width="23.140625" style="2" bestFit="1" customWidth="1"/>
    <col min="5893" max="5899" width="14.85546875" style="2" customWidth="1"/>
    <col min="5900" max="5900" width="36.42578125" style="2" customWidth="1"/>
    <col min="5901" max="6147" width="9.140625" style="2"/>
    <col min="6148" max="6148" width="23.140625" style="2" bestFit="1" customWidth="1"/>
    <col min="6149" max="6155" width="14.85546875" style="2" customWidth="1"/>
    <col min="6156" max="6156" width="36.42578125" style="2" customWidth="1"/>
    <col min="6157" max="6403" width="9.140625" style="2"/>
    <col min="6404" max="6404" width="23.140625" style="2" bestFit="1" customWidth="1"/>
    <col min="6405" max="6411" width="14.85546875" style="2" customWidth="1"/>
    <col min="6412" max="6412" width="36.42578125" style="2" customWidth="1"/>
    <col min="6413" max="6659" width="9.140625" style="2"/>
    <col min="6660" max="6660" width="23.140625" style="2" bestFit="1" customWidth="1"/>
    <col min="6661" max="6667" width="14.85546875" style="2" customWidth="1"/>
    <col min="6668" max="6668" width="36.42578125" style="2" customWidth="1"/>
    <col min="6669" max="6915" width="9.140625" style="2"/>
    <col min="6916" max="6916" width="23.140625" style="2" bestFit="1" customWidth="1"/>
    <col min="6917" max="6923" width="14.85546875" style="2" customWidth="1"/>
    <col min="6924" max="6924" width="36.42578125" style="2" customWidth="1"/>
    <col min="6925" max="7171" width="9.140625" style="2"/>
    <col min="7172" max="7172" width="23.140625" style="2" bestFit="1" customWidth="1"/>
    <col min="7173" max="7179" width="14.85546875" style="2" customWidth="1"/>
    <col min="7180" max="7180" width="36.42578125" style="2" customWidth="1"/>
    <col min="7181" max="7427" width="9.140625" style="2"/>
    <col min="7428" max="7428" width="23.140625" style="2" bestFit="1" customWidth="1"/>
    <col min="7429" max="7435" width="14.85546875" style="2" customWidth="1"/>
    <col min="7436" max="7436" width="36.42578125" style="2" customWidth="1"/>
    <col min="7437" max="7683" width="9.140625" style="2"/>
    <col min="7684" max="7684" width="23.140625" style="2" bestFit="1" customWidth="1"/>
    <col min="7685" max="7691" width="14.85546875" style="2" customWidth="1"/>
    <col min="7692" max="7692" width="36.42578125" style="2" customWidth="1"/>
    <col min="7693" max="7939" width="9.140625" style="2"/>
    <col min="7940" max="7940" width="23.140625" style="2" bestFit="1" customWidth="1"/>
    <col min="7941" max="7947" width="14.85546875" style="2" customWidth="1"/>
    <col min="7948" max="7948" width="36.42578125" style="2" customWidth="1"/>
    <col min="7949" max="8195" width="9.140625" style="2"/>
    <col min="8196" max="8196" width="23.140625" style="2" bestFit="1" customWidth="1"/>
    <col min="8197" max="8203" width="14.85546875" style="2" customWidth="1"/>
    <col min="8204" max="8204" width="36.42578125" style="2" customWidth="1"/>
    <col min="8205" max="8451" width="9.140625" style="2"/>
    <col min="8452" max="8452" width="23.140625" style="2" bestFit="1" customWidth="1"/>
    <col min="8453" max="8459" width="14.85546875" style="2" customWidth="1"/>
    <col min="8460" max="8460" width="36.42578125" style="2" customWidth="1"/>
    <col min="8461" max="8707" width="9.140625" style="2"/>
    <col min="8708" max="8708" width="23.140625" style="2" bestFit="1" customWidth="1"/>
    <col min="8709" max="8715" width="14.85546875" style="2" customWidth="1"/>
    <col min="8716" max="8716" width="36.42578125" style="2" customWidth="1"/>
    <col min="8717" max="8963" width="9.140625" style="2"/>
    <col min="8964" max="8964" width="23.140625" style="2" bestFit="1" customWidth="1"/>
    <col min="8965" max="8971" width="14.85546875" style="2" customWidth="1"/>
    <col min="8972" max="8972" width="36.42578125" style="2" customWidth="1"/>
    <col min="8973" max="9219" width="9.140625" style="2"/>
    <col min="9220" max="9220" width="23.140625" style="2" bestFit="1" customWidth="1"/>
    <col min="9221" max="9227" width="14.85546875" style="2" customWidth="1"/>
    <col min="9228" max="9228" width="36.42578125" style="2" customWidth="1"/>
    <col min="9229" max="9475" width="9.140625" style="2"/>
    <col min="9476" max="9476" width="23.140625" style="2" bestFit="1" customWidth="1"/>
    <col min="9477" max="9483" width="14.85546875" style="2" customWidth="1"/>
    <col min="9484" max="9484" width="36.42578125" style="2" customWidth="1"/>
    <col min="9485" max="9731" width="9.140625" style="2"/>
    <col min="9732" max="9732" width="23.140625" style="2" bestFit="1" customWidth="1"/>
    <col min="9733" max="9739" width="14.85546875" style="2" customWidth="1"/>
    <col min="9740" max="9740" width="36.42578125" style="2" customWidth="1"/>
    <col min="9741" max="9987" width="9.140625" style="2"/>
    <col min="9988" max="9988" width="23.140625" style="2" bestFit="1" customWidth="1"/>
    <col min="9989" max="9995" width="14.85546875" style="2" customWidth="1"/>
    <col min="9996" max="9996" width="36.42578125" style="2" customWidth="1"/>
    <col min="9997" max="10243" width="9.140625" style="2"/>
    <col min="10244" max="10244" width="23.140625" style="2" bestFit="1" customWidth="1"/>
    <col min="10245" max="10251" width="14.85546875" style="2" customWidth="1"/>
    <col min="10252" max="10252" width="36.42578125" style="2" customWidth="1"/>
    <col min="10253" max="10499" width="9.140625" style="2"/>
    <col min="10500" max="10500" width="23.140625" style="2" bestFit="1" customWidth="1"/>
    <col min="10501" max="10507" width="14.85546875" style="2" customWidth="1"/>
    <col min="10508" max="10508" width="36.42578125" style="2" customWidth="1"/>
    <col min="10509" max="10755" width="9.140625" style="2"/>
    <col min="10756" max="10756" width="23.140625" style="2" bestFit="1" customWidth="1"/>
    <col min="10757" max="10763" width="14.85546875" style="2" customWidth="1"/>
    <col min="10764" max="10764" width="36.42578125" style="2" customWidth="1"/>
    <col min="10765" max="11011" width="9.140625" style="2"/>
    <col min="11012" max="11012" width="23.140625" style="2" bestFit="1" customWidth="1"/>
    <col min="11013" max="11019" width="14.85546875" style="2" customWidth="1"/>
    <col min="11020" max="11020" width="36.42578125" style="2" customWidth="1"/>
    <col min="11021" max="11267" width="9.140625" style="2"/>
    <col min="11268" max="11268" width="23.140625" style="2" bestFit="1" customWidth="1"/>
    <col min="11269" max="11275" width="14.85546875" style="2" customWidth="1"/>
    <col min="11276" max="11276" width="36.42578125" style="2" customWidth="1"/>
    <col min="11277" max="11523" width="9.140625" style="2"/>
    <col min="11524" max="11524" width="23.140625" style="2" bestFit="1" customWidth="1"/>
    <col min="11525" max="11531" width="14.85546875" style="2" customWidth="1"/>
    <col min="11532" max="11532" width="36.42578125" style="2" customWidth="1"/>
    <col min="11533" max="11779" width="9.140625" style="2"/>
    <col min="11780" max="11780" width="23.140625" style="2" bestFit="1" customWidth="1"/>
    <col min="11781" max="11787" width="14.85546875" style="2" customWidth="1"/>
    <col min="11788" max="11788" width="36.42578125" style="2" customWidth="1"/>
    <col min="11789" max="12035" width="9.140625" style="2"/>
    <col min="12036" max="12036" width="23.140625" style="2" bestFit="1" customWidth="1"/>
    <col min="12037" max="12043" width="14.85546875" style="2" customWidth="1"/>
    <col min="12044" max="12044" width="36.42578125" style="2" customWidth="1"/>
    <col min="12045" max="12291" width="9.140625" style="2"/>
    <col min="12292" max="12292" width="23.140625" style="2" bestFit="1" customWidth="1"/>
    <col min="12293" max="12299" width="14.85546875" style="2" customWidth="1"/>
    <col min="12300" max="12300" width="36.42578125" style="2" customWidth="1"/>
    <col min="12301" max="12547" width="9.140625" style="2"/>
    <col min="12548" max="12548" width="23.140625" style="2" bestFit="1" customWidth="1"/>
    <col min="12549" max="12555" width="14.85546875" style="2" customWidth="1"/>
    <col min="12556" max="12556" width="36.42578125" style="2" customWidth="1"/>
    <col min="12557" max="12803" width="9.140625" style="2"/>
    <col min="12804" max="12804" width="23.140625" style="2" bestFit="1" customWidth="1"/>
    <col min="12805" max="12811" width="14.85546875" style="2" customWidth="1"/>
    <col min="12812" max="12812" width="36.42578125" style="2" customWidth="1"/>
    <col min="12813" max="13059" width="9.140625" style="2"/>
    <col min="13060" max="13060" width="23.140625" style="2" bestFit="1" customWidth="1"/>
    <col min="13061" max="13067" width="14.85546875" style="2" customWidth="1"/>
    <col min="13068" max="13068" width="36.42578125" style="2" customWidth="1"/>
    <col min="13069" max="13315" width="9.140625" style="2"/>
    <col min="13316" max="13316" width="23.140625" style="2" bestFit="1" customWidth="1"/>
    <col min="13317" max="13323" width="14.85546875" style="2" customWidth="1"/>
    <col min="13324" max="13324" width="36.42578125" style="2" customWidth="1"/>
    <col min="13325" max="13571" width="9.140625" style="2"/>
    <col min="13572" max="13572" width="23.140625" style="2" bestFit="1" customWidth="1"/>
    <col min="13573" max="13579" width="14.85546875" style="2" customWidth="1"/>
    <col min="13580" max="13580" width="36.42578125" style="2" customWidth="1"/>
    <col min="13581" max="13827" width="9.140625" style="2"/>
    <col min="13828" max="13828" width="23.140625" style="2" bestFit="1" customWidth="1"/>
    <col min="13829" max="13835" width="14.85546875" style="2" customWidth="1"/>
    <col min="13836" max="13836" width="36.42578125" style="2" customWidth="1"/>
    <col min="13837" max="14083" width="9.140625" style="2"/>
    <col min="14084" max="14084" width="23.140625" style="2" bestFit="1" customWidth="1"/>
    <col min="14085" max="14091" width="14.85546875" style="2" customWidth="1"/>
    <col min="14092" max="14092" width="36.42578125" style="2" customWidth="1"/>
    <col min="14093" max="14339" width="9.140625" style="2"/>
    <col min="14340" max="14340" width="23.140625" style="2" bestFit="1" customWidth="1"/>
    <col min="14341" max="14347" width="14.85546875" style="2" customWidth="1"/>
    <col min="14348" max="14348" width="36.42578125" style="2" customWidth="1"/>
    <col min="14349" max="14595" width="9.140625" style="2"/>
    <col min="14596" max="14596" width="23.140625" style="2" bestFit="1" customWidth="1"/>
    <col min="14597" max="14603" width="14.85546875" style="2" customWidth="1"/>
    <col min="14604" max="14604" width="36.42578125" style="2" customWidth="1"/>
    <col min="14605" max="14851" width="9.140625" style="2"/>
    <col min="14852" max="14852" width="23.140625" style="2" bestFit="1" customWidth="1"/>
    <col min="14853" max="14859" width="14.85546875" style="2" customWidth="1"/>
    <col min="14860" max="14860" width="36.42578125" style="2" customWidth="1"/>
    <col min="14861" max="15107" width="9.140625" style="2"/>
    <col min="15108" max="15108" width="23.140625" style="2" bestFit="1" customWidth="1"/>
    <col min="15109" max="15115" width="14.85546875" style="2" customWidth="1"/>
    <col min="15116" max="15116" width="36.42578125" style="2" customWidth="1"/>
    <col min="15117" max="15363" width="9.140625" style="2"/>
    <col min="15364" max="15364" width="23.140625" style="2" bestFit="1" customWidth="1"/>
    <col min="15365" max="15371" width="14.85546875" style="2" customWidth="1"/>
    <col min="15372" max="15372" width="36.42578125" style="2" customWidth="1"/>
    <col min="15373" max="15619" width="9.140625" style="2"/>
    <col min="15620" max="15620" width="23.140625" style="2" bestFit="1" customWidth="1"/>
    <col min="15621" max="15627" width="14.85546875" style="2" customWidth="1"/>
    <col min="15628" max="15628" width="36.42578125" style="2" customWidth="1"/>
    <col min="15629" max="15875" width="9.140625" style="2"/>
    <col min="15876" max="15876" width="23.140625" style="2" bestFit="1" customWidth="1"/>
    <col min="15877" max="15883" width="14.85546875" style="2" customWidth="1"/>
    <col min="15884" max="15884" width="36.42578125" style="2" customWidth="1"/>
    <col min="15885" max="16131" width="9.140625" style="2"/>
    <col min="16132" max="16132" width="23.140625" style="2" bestFit="1" customWidth="1"/>
    <col min="16133" max="16139" width="14.85546875" style="2" customWidth="1"/>
    <col min="16140" max="16140" width="36.42578125" style="2" customWidth="1"/>
    <col min="16141" max="16384" width="9.140625" style="2"/>
  </cols>
  <sheetData>
    <row r="1" spans="1:13" ht="21" x14ac:dyDescent="0.35">
      <c r="A1" s="23" t="s">
        <v>78</v>
      </c>
    </row>
    <row r="2" spans="1:13" ht="15.75" thickBot="1" x14ac:dyDescent="0.3"/>
    <row r="3" spans="1:13" ht="16.5" thickBot="1" x14ac:dyDescent="0.3">
      <c r="A3" s="24" t="s">
        <v>57</v>
      </c>
      <c r="B3" s="44">
        <v>2018</v>
      </c>
      <c r="C3" s="45"/>
      <c r="D3" s="44">
        <v>2019</v>
      </c>
      <c r="E3" s="45"/>
      <c r="F3" s="44">
        <v>2020</v>
      </c>
      <c r="G3" s="45"/>
      <c r="H3" s="44">
        <v>2021</v>
      </c>
      <c r="I3" s="45"/>
      <c r="J3" s="44">
        <v>2022</v>
      </c>
      <c r="K3" s="43"/>
      <c r="L3" s="42" t="s">
        <v>0</v>
      </c>
      <c r="M3" s="43"/>
    </row>
    <row r="4" spans="1:13" ht="48" thickBot="1" x14ac:dyDescent="0.3">
      <c r="A4" s="31" t="s">
        <v>58</v>
      </c>
      <c r="B4" s="35" t="s">
        <v>83</v>
      </c>
      <c r="C4" s="35" t="s">
        <v>68</v>
      </c>
      <c r="D4" s="35" t="s">
        <v>83</v>
      </c>
      <c r="E4" s="35" t="s">
        <v>68</v>
      </c>
      <c r="F4" s="35" t="s">
        <v>83</v>
      </c>
      <c r="G4" s="35" t="s">
        <v>68</v>
      </c>
      <c r="H4" s="35" t="s">
        <v>83</v>
      </c>
      <c r="I4" s="35" t="s">
        <v>68</v>
      </c>
      <c r="J4" s="35" t="s">
        <v>83</v>
      </c>
      <c r="K4" s="35" t="s">
        <v>68</v>
      </c>
      <c r="L4" s="35" t="s">
        <v>83</v>
      </c>
      <c r="M4" s="35" t="s">
        <v>68</v>
      </c>
    </row>
    <row r="5" spans="1:13" ht="31.5" x14ac:dyDescent="0.25">
      <c r="A5" s="29" t="s">
        <v>59</v>
      </c>
      <c r="B5" s="36">
        <f>C5/1.21</f>
        <v>0</v>
      </c>
      <c r="C5" s="36">
        <f>'Akt. 2'!H20</f>
        <v>0</v>
      </c>
      <c r="D5" s="36">
        <f>E5/1.21</f>
        <v>0</v>
      </c>
      <c r="E5" s="36">
        <f>'Akt. 2'!H6</f>
        <v>0</v>
      </c>
      <c r="F5" s="36">
        <f>G5/1.21</f>
        <v>0</v>
      </c>
      <c r="G5" s="36">
        <f>'Akt. 2'!H6</f>
        <v>0</v>
      </c>
      <c r="H5" s="36">
        <f>I5/1.21</f>
        <v>0</v>
      </c>
      <c r="I5" s="36">
        <f>'Akt. 2'!H6</f>
        <v>0</v>
      </c>
      <c r="J5" s="36">
        <f>K5/1.21</f>
        <v>0</v>
      </c>
      <c r="K5" s="36">
        <f>'Akt. 2'!H6</f>
        <v>0</v>
      </c>
      <c r="L5" s="36">
        <f>M5/1.21</f>
        <v>0</v>
      </c>
      <c r="M5" s="36">
        <f t="shared" ref="M5:M12" si="0">K5+I5+G5+E5+C5</f>
        <v>0</v>
      </c>
    </row>
    <row r="6" spans="1:13" ht="47.25" x14ac:dyDescent="0.25">
      <c r="A6" s="25" t="s">
        <v>60</v>
      </c>
      <c r="B6" s="36">
        <f t="shared" ref="B6" si="1">C6/1.21</f>
        <v>0</v>
      </c>
      <c r="C6" s="36">
        <f>'Akt. 2'!H21</f>
        <v>0</v>
      </c>
      <c r="D6" s="36">
        <f t="shared" ref="D6" si="2">E6/1.21</f>
        <v>0</v>
      </c>
      <c r="E6" s="36">
        <f>'Akt. 2'!H7</f>
        <v>0</v>
      </c>
      <c r="F6" s="36">
        <f t="shared" ref="F6" si="3">G6/1.21</f>
        <v>0</v>
      </c>
      <c r="G6" s="36">
        <f>'Akt. 2'!H7</f>
        <v>0</v>
      </c>
      <c r="H6" s="36">
        <f t="shared" ref="H6" si="4">I6/1.21</f>
        <v>0</v>
      </c>
      <c r="I6" s="36">
        <f>'Akt. 2'!H7</f>
        <v>0</v>
      </c>
      <c r="J6" s="36">
        <f t="shared" ref="J6" si="5">K6/1.21</f>
        <v>0</v>
      </c>
      <c r="K6" s="36">
        <f>'Akt. 2'!H7</f>
        <v>0</v>
      </c>
      <c r="L6" s="36">
        <f t="shared" ref="L6:L12" si="6">M6/1.21</f>
        <v>0</v>
      </c>
      <c r="M6" s="36">
        <f t="shared" si="0"/>
        <v>0</v>
      </c>
    </row>
    <row r="7" spans="1:13" ht="63" x14ac:dyDescent="0.25">
      <c r="A7" s="25" t="s">
        <v>61</v>
      </c>
      <c r="B7" s="36">
        <f t="shared" ref="B7" si="7">C7/1.21</f>
        <v>0</v>
      </c>
      <c r="C7" s="36">
        <f>'Akt. 2'!H22</f>
        <v>0</v>
      </c>
      <c r="D7" s="36">
        <f t="shared" ref="D7" si="8">E7/1.21</f>
        <v>0</v>
      </c>
      <c r="E7" s="36">
        <f>'Akt. 2'!H8</f>
        <v>0</v>
      </c>
      <c r="F7" s="36">
        <f t="shared" ref="F7" si="9">G7/1.21</f>
        <v>0</v>
      </c>
      <c r="G7" s="36">
        <f>'Akt. 2'!H8</f>
        <v>0</v>
      </c>
      <c r="H7" s="36">
        <f t="shared" ref="H7" si="10">I7/1.21</f>
        <v>0</v>
      </c>
      <c r="I7" s="36">
        <f>'Akt. 2'!H8</f>
        <v>0</v>
      </c>
      <c r="J7" s="36">
        <f t="shared" ref="J7" si="11">K7/1.21</f>
        <v>0</v>
      </c>
      <c r="K7" s="36">
        <f>'Akt. 2'!H8</f>
        <v>0</v>
      </c>
      <c r="L7" s="36">
        <f t="shared" si="6"/>
        <v>0</v>
      </c>
      <c r="M7" s="36">
        <f t="shared" si="0"/>
        <v>0</v>
      </c>
    </row>
    <row r="8" spans="1:13" ht="63" x14ac:dyDescent="0.25">
      <c r="A8" s="25" t="s">
        <v>62</v>
      </c>
      <c r="B8" s="36">
        <f t="shared" ref="B8" si="12">C8/1.21</f>
        <v>0</v>
      </c>
      <c r="C8" s="36">
        <f>'Akt. 2'!H23</f>
        <v>0</v>
      </c>
      <c r="D8" s="36">
        <f t="shared" ref="D8" si="13">E8/1.21</f>
        <v>0</v>
      </c>
      <c r="E8" s="36">
        <f>'Akt. 2'!H9</f>
        <v>0</v>
      </c>
      <c r="F8" s="36">
        <f t="shared" ref="F8" si="14">G8/1.21</f>
        <v>0</v>
      </c>
      <c r="G8" s="36">
        <f>'Akt. 2'!H9</f>
        <v>0</v>
      </c>
      <c r="H8" s="36">
        <f t="shared" ref="H8" si="15">I8/1.21</f>
        <v>0</v>
      </c>
      <c r="I8" s="36">
        <f>'Akt. 2'!H9</f>
        <v>0</v>
      </c>
      <c r="J8" s="36">
        <f t="shared" ref="J8" si="16">K8/1.21</f>
        <v>0</v>
      </c>
      <c r="K8" s="36">
        <f>'Akt. 2'!H9</f>
        <v>0</v>
      </c>
      <c r="L8" s="36">
        <f t="shared" si="6"/>
        <v>0</v>
      </c>
      <c r="M8" s="36">
        <f t="shared" si="0"/>
        <v>0</v>
      </c>
    </row>
    <row r="9" spans="1:13" ht="31.5" x14ac:dyDescent="0.25">
      <c r="A9" s="25" t="s">
        <v>63</v>
      </c>
      <c r="B9" s="36">
        <f t="shared" ref="B9" si="17">C9/1.21</f>
        <v>0</v>
      </c>
      <c r="C9" s="36">
        <f>'Akt. 2'!H24</f>
        <v>0</v>
      </c>
      <c r="D9" s="36">
        <f t="shared" ref="D9" si="18">E9/1.21</f>
        <v>0</v>
      </c>
      <c r="E9" s="36">
        <f>'Akt. 2'!H10</f>
        <v>0</v>
      </c>
      <c r="F9" s="36">
        <f t="shared" ref="F9" si="19">G9/1.21</f>
        <v>0</v>
      </c>
      <c r="G9" s="36">
        <f>'Akt. 2'!H10</f>
        <v>0</v>
      </c>
      <c r="H9" s="36">
        <f t="shared" ref="H9" si="20">I9/1.21</f>
        <v>0</v>
      </c>
      <c r="I9" s="36">
        <f>'Akt. 2'!H10</f>
        <v>0</v>
      </c>
      <c r="J9" s="36">
        <f t="shared" ref="J9" si="21">K9/1.21</f>
        <v>0</v>
      </c>
      <c r="K9" s="36">
        <f>'Akt. 2'!H10</f>
        <v>0</v>
      </c>
      <c r="L9" s="36">
        <f t="shared" si="6"/>
        <v>0</v>
      </c>
      <c r="M9" s="36">
        <f t="shared" si="0"/>
        <v>0</v>
      </c>
    </row>
    <row r="10" spans="1:13" ht="63" x14ac:dyDescent="0.25">
      <c r="A10" s="25" t="s">
        <v>64</v>
      </c>
      <c r="B10" s="36">
        <f t="shared" ref="B10" si="22">C10/1.21</f>
        <v>0</v>
      </c>
      <c r="C10" s="36">
        <f>'Akt. 2'!H25</f>
        <v>0</v>
      </c>
      <c r="D10" s="36">
        <f t="shared" ref="D10" si="23">E10/1.21</f>
        <v>0</v>
      </c>
      <c r="E10" s="36">
        <f>'Akt. 2'!H11</f>
        <v>0</v>
      </c>
      <c r="F10" s="36">
        <f t="shared" ref="F10" si="24">G10/1.21</f>
        <v>0</v>
      </c>
      <c r="G10" s="36">
        <f>'Akt. 2'!H11</f>
        <v>0</v>
      </c>
      <c r="H10" s="36">
        <f t="shared" ref="H10" si="25">I10/1.21</f>
        <v>0</v>
      </c>
      <c r="I10" s="36">
        <f>'Akt. 2'!H11</f>
        <v>0</v>
      </c>
      <c r="J10" s="36">
        <f t="shared" ref="J10" si="26">K10/1.21</f>
        <v>0</v>
      </c>
      <c r="K10" s="36">
        <f>'Akt. 2'!H11</f>
        <v>0</v>
      </c>
      <c r="L10" s="36">
        <f t="shared" si="6"/>
        <v>0</v>
      </c>
      <c r="M10" s="36">
        <f t="shared" si="0"/>
        <v>0</v>
      </c>
    </row>
    <row r="11" spans="1:13" ht="63" x14ac:dyDescent="0.25">
      <c r="A11" s="25" t="s">
        <v>65</v>
      </c>
      <c r="B11" s="36">
        <f t="shared" ref="B11" si="27">C11/1.21</f>
        <v>0</v>
      </c>
      <c r="C11" s="36">
        <f>'Akt. 2'!H26</f>
        <v>0</v>
      </c>
      <c r="D11" s="36">
        <f t="shared" ref="D11" si="28">E11/1.21</f>
        <v>0</v>
      </c>
      <c r="E11" s="36">
        <f>'Akt. 2'!H12</f>
        <v>0</v>
      </c>
      <c r="F11" s="36">
        <f t="shared" ref="F11" si="29">G11/1.21</f>
        <v>0</v>
      </c>
      <c r="G11" s="36">
        <f>'Akt. 2'!H12</f>
        <v>0</v>
      </c>
      <c r="H11" s="36">
        <f t="shared" ref="H11" si="30">I11/1.21</f>
        <v>0</v>
      </c>
      <c r="I11" s="36">
        <f>'Akt. 2'!H12</f>
        <v>0</v>
      </c>
      <c r="J11" s="36">
        <f t="shared" ref="J11" si="31">K11/1.21</f>
        <v>0</v>
      </c>
      <c r="K11" s="36">
        <f>'Akt. 2'!H12</f>
        <v>0</v>
      </c>
      <c r="L11" s="36">
        <f t="shared" si="6"/>
        <v>0</v>
      </c>
      <c r="M11" s="36">
        <f t="shared" si="0"/>
        <v>0</v>
      </c>
    </row>
    <row r="12" spans="1:13" ht="47.25" x14ac:dyDescent="0.25">
      <c r="A12" s="25" t="s">
        <v>66</v>
      </c>
      <c r="B12" s="36">
        <f t="shared" ref="B12" si="32">C12/1.21</f>
        <v>0</v>
      </c>
      <c r="C12" s="36">
        <f>'Akt. 2'!H27</f>
        <v>0</v>
      </c>
      <c r="D12" s="36">
        <f t="shared" ref="D12" si="33">E12/1.21</f>
        <v>0</v>
      </c>
      <c r="E12" s="36">
        <f>'Akt. 2'!H13</f>
        <v>0</v>
      </c>
      <c r="F12" s="36">
        <f t="shared" ref="F12" si="34">G12/1.21</f>
        <v>0</v>
      </c>
      <c r="G12" s="36">
        <f>'Akt. 2'!H13</f>
        <v>0</v>
      </c>
      <c r="H12" s="36">
        <f t="shared" ref="H12" si="35">I12/1.21</f>
        <v>0</v>
      </c>
      <c r="I12" s="36">
        <f>'Akt. 2'!H13</f>
        <v>0</v>
      </c>
      <c r="J12" s="36">
        <f t="shared" ref="J12" si="36">K12/1.21</f>
        <v>0</v>
      </c>
      <c r="K12" s="36">
        <f>'Akt. 2'!H13</f>
        <v>0</v>
      </c>
      <c r="L12" s="36">
        <f t="shared" si="6"/>
        <v>0</v>
      </c>
      <c r="M12" s="36">
        <f t="shared" si="0"/>
        <v>0</v>
      </c>
    </row>
    <row r="13" spans="1:13" ht="16.5" thickBot="1" x14ac:dyDescent="0.3">
      <c r="A13" s="28" t="s">
        <v>67</v>
      </c>
      <c r="B13" s="37">
        <f t="shared" ref="B13:M13" si="37">SUM(B5:B12)</f>
        <v>0</v>
      </c>
      <c r="C13" s="37">
        <f t="shared" si="37"/>
        <v>0</v>
      </c>
      <c r="D13" s="37">
        <f t="shared" si="37"/>
        <v>0</v>
      </c>
      <c r="E13" s="37">
        <f t="shared" si="37"/>
        <v>0</v>
      </c>
      <c r="F13" s="37">
        <f t="shared" si="37"/>
        <v>0</v>
      </c>
      <c r="G13" s="37">
        <f t="shared" si="37"/>
        <v>0</v>
      </c>
      <c r="H13" s="37">
        <f t="shared" si="37"/>
        <v>0</v>
      </c>
      <c r="I13" s="37">
        <f t="shared" si="37"/>
        <v>0</v>
      </c>
      <c r="J13" s="37">
        <f t="shared" si="37"/>
        <v>0</v>
      </c>
      <c r="K13" s="37">
        <f t="shared" si="37"/>
        <v>0</v>
      </c>
      <c r="L13" s="37">
        <f t="shared" si="37"/>
        <v>0</v>
      </c>
      <c r="M13" s="37">
        <f t="shared" si="37"/>
        <v>0</v>
      </c>
    </row>
    <row r="14" spans="1:13" ht="15.75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</sheetData>
  <mergeCells count="6">
    <mergeCell ref="L3:M3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scale="54" fitToWidth="0" orientation="portrait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K16" sqref="K16"/>
    </sheetView>
  </sheetViews>
  <sheetFormatPr defaultRowHeight="15" x14ac:dyDescent="0.25"/>
  <cols>
    <col min="1" max="1" width="42.140625" style="2" customWidth="1"/>
    <col min="2" max="4" width="11.140625" style="2" customWidth="1"/>
    <col min="5" max="5" width="9.140625" style="2"/>
    <col min="6" max="6" width="14.42578125" style="7" customWidth="1"/>
    <col min="7" max="8" width="15.7109375" style="2" customWidth="1"/>
    <col min="9" max="9" width="11.85546875" style="2" customWidth="1"/>
    <col min="10" max="10" width="14.42578125" style="2" customWidth="1"/>
    <col min="11" max="11" width="14.42578125" style="7" customWidth="1"/>
    <col min="12" max="12" width="16.140625" style="7" customWidth="1"/>
    <col min="13" max="13" width="15.28515625" style="2" customWidth="1"/>
    <col min="14" max="255" width="9.140625" style="2"/>
    <col min="256" max="256" width="42.140625" style="2" customWidth="1"/>
    <col min="257" max="259" width="11.140625" style="2" customWidth="1"/>
    <col min="260" max="260" width="9.140625" style="2"/>
    <col min="261" max="261" width="14.42578125" style="2" customWidth="1"/>
    <col min="262" max="263" width="15.7109375" style="2" customWidth="1"/>
    <col min="264" max="264" width="11.85546875" style="2" customWidth="1"/>
    <col min="265" max="266" width="14.42578125" style="2" customWidth="1"/>
    <col min="267" max="267" width="16.140625" style="2" customWidth="1"/>
    <col min="268" max="268" width="15.28515625" style="2" customWidth="1"/>
    <col min="269" max="511" width="9.140625" style="2"/>
    <col min="512" max="512" width="42.140625" style="2" customWidth="1"/>
    <col min="513" max="515" width="11.140625" style="2" customWidth="1"/>
    <col min="516" max="516" width="9.140625" style="2"/>
    <col min="517" max="517" width="14.42578125" style="2" customWidth="1"/>
    <col min="518" max="519" width="15.7109375" style="2" customWidth="1"/>
    <col min="520" max="520" width="11.85546875" style="2" customWidth="1"/>
    <col min="521" max="522" width="14.42578125" style="2" customWidth="1"/>
    <col min="523" max="523" width="16.140625" style="2" customWidth="1"/>
    <col min="524" max="524" width="15.28515625" style="2" customWidth="1"/>
    <col min="525" max="767" width="9.140625" style="2"/>
    <col min="768" max="768" width="42.140625" style="2" customWidth="1"/>
    <col min="769" max="771" width="11.140625" style="2" customWidth="1"/>
    <col min="772" max="772" width="9.140625" style="2"/>
    <col min="773" max="773" width="14.42578125" style="2" customWidth="1"/>
    <col min="774" max="775" width="15.7109375" style="2" customWidth="1"/>
    <col min="776" max="776" width="11.85546875" style="2" customWidth="1"/>
    <col min="777" max="778" width="14.42578125" style="2" customWidth="1"/>
    <col min="779" max="779" width="16.140625" style="2" customWidth="1"/>
    <col min="780" max="780" width="15.28515625" style="2" customWidth="1"/>
    <col min="781" max="1023" width="9.140625" style="2"/>
    <col min="1024" max="1024" width="42.140625" style="2" customWidth="1"/>
    <col min="1025" max="1027" width="11.140625" style="2" customWidth="1"/>
    <col min="1028" max="1028" width="9.140625" style="2"/>
    <col min="1029" max="1029" width="14.42578125" style="2" customWidth="1"/>
    <col min="1030" max="1031" width="15.7109375" style="2" customWidth="1"/>
    <col min="1032" max="1032" width="11.85546875" style="2" customWidth="1"/>
    <col min="1033" max="1034" width="14.42578125" style="2" customWidth="1"/>
    <col min="1035" max="1035" width="16.140625" style="2" customWidth="1"/>
    <col min="1036" max="1036" width="15.28515625" style="2" customWidth="1"/>
    <col min="1037" max="1279" width="9.140625" style="2"/>
    <col min="1280" max="1280" width="42.140625" style="2" customWidth="1"/>
    <col min="1281" max="1283" width="11.140625" style="2" customWidth="1"/>
    <col min="1284" max="1284" width="9.140625" style="2"/>
    <col min="1285" max="1285" width="14.42578125" style="2" customWidth="1"/>
    <col min="1286" max="1287" width="15.7109375" style="2" customWidth="1"/>
    <col min="1288" max="1288" width="11.85546875" style="2" customWidth="1"/>
    <col min="1289" max="1290" width="14.42578125" style="2" customWidth="1"/>
    <col min="1291" max="1291" width="16.140625" style="2" customWidth="1"/>
    <col min="1292" max="1292" width="15.28515625" style="2" customWidth="1"/>
    <col min="1293" max="1535" width="9.140625" style="2"/>
    <col min="1536" max="1536" width="42.140625" style="2" customWidth="1"/>
    <col min="1537" max="1539" width="11.140625" style="2" customWidth="1"/>
    <col min="1540" max="1540" width="9.140625" style="2"/>
    <col min="1541" max="1541" width="14.42578125" style="2" customWidth="1"/>
    <col min="1542" max="1543" width="15.7109375" style="2" customWidth="1"/>
    <col min="1544" max="1544" width="11.85546875" style="2" customWidth="1"/>
    <col min="1545" max="1546" width="14.42578125" style="2" customWidth="1"/>
    <col min="1547" max="1547" width="16.140625" style="2" customWidth="1"/>
    <col min="1548" max="1548" width="15.28515625" style="2" customWidth="1"/>
    <col min="1549" max="1791" width="9.140625" style="2"/>
    <col min="1792" max="1792" width="42.140625" style="2" customWidth="1"/>
    <col min="1793" max="1795" width="11.140625" style="2" customWidth="1"/>
    <col min="1796" max="1796" width="9.140625" style="2"/>
    <col min="1797" max="1797" width="14.42578125" style="2" customWidth="1"/>
    <col min="1798" max="1799" width="15.7109375" style="2" customWidth="1"/>
    <col min="1800" max="1800" width="11.85546875" style="2" customWidth="1"/>
    <col min="1801" max="1802" width="14.42578125" style="2" customWidth="1"/>
    <col min="1803" max="1803" width="16.140625" style="2" customWidth="1"/>
    <col min="1804" max="1804" width="15.28515625" style="2" customWidth="1"/>
    <col min="1805" max="2047" width="9.140625" style="2"/>
    <col min="2048" max="2048" width="42.140625" style="2" customWidth="1"/>
    <col min="2049" max="2051" width="11.140625" style="2" customWidth="1"/>
    <col min="2052" max="2052" width="9.140625" style="2"/>
    <col min="2053" max="2053" width="14.42578125" style="2" customWidth="1"/>
    <col min="2054" max="2055" width="15.7109375" style="2" customWidth="1"/>
    <col min="2056" max="2056" width="11.85546875" style="2" customWidth="1"/>
    <col min="2057" max="2058" width="14.42578125" style="2" customWidth="1"/>
    <col min="2059" max="2059" width="16.140625" style="2" customWidth="1"/>
    <col min="2060" max="2060" width="15.28515625" style="2" customWidth="1"/>
    <col min="2061" max="2303" width="9.140625" style="2"/>
    <col min="2304" max="2304" width="42.140625" style="2" customWidth="1"/>
    <col min="2305" max="2307" width="11.140625" style="2" customWidth="1"/>
    <col min="2308" max="2308" width="9.140625" style="2"/>
    <col min="2309" max="2309" width="14.42578125" style="2" customWidth="1"/>
    <col min="2310" max="2311" width="15.7109375" style="2" customWidth="1"/>
    <col min="2312" max="2312" width="11.85546875" style="2" customWidth="1"/>
    <col min="2313" max="2314" width="14.42578125" style="2" customWidth="1"/>
    <col min="2315" max="2315" width="16.140625" style="2" customWidth="1"/>
    <col min="2316" max="2316" width="15.28515625" style="2" customWidth="1"/>
    <col min="2317" max="2559" width="9.140625" style="2"/>
    <col min="2560" max="2560" width="42.140625" style="2" customWidth="1"/>
    <col min="2561" max="2563" width="11.140625" style="2" customWidth="1"/>
    <col min="2564" max="2564" width="9.140625" style="2"/>
    <col min="2565" max="2565" width="14.42578125" style="2" customWidth="1"/>
    <col min="2566" max="2567" width="15.7109375" style="2" customWidth="1"/>
    <col min="2568" max="2568" width="11.85546875" style="2" customWidth="1"/>
    <col min="2569" max="2570" width="14.42578125" style="2" customWidth="1"/>
    <col min="2571" max="2571" width="16.140625" style="2" customWidth="1"/>
    <col min="2572" max="2572" width="15.28515625" style="2" customWidth="1"/>
    <col min="2573" max="2815" width="9.140625" style="2"/>
    <col min="2816" max="2816" width="42.140625" style="2" customWidth="1"/>
    <col min="2817" max="2819" width="11.140625" style="2" customWidth="1"/>
    <col min="2820" max="2820" width="9.140625" style="2"/>
    <col min="2821" max="2821" width="14.42578125" style="2" customWidth="1"/>
    <col min="2822" max="2823" width="15.7109375" style="2" customWidth="1"/>
    <col min="2824" max="2824" width="11.85546875" style="2" customWidth="1"/>
    <col min="2825" max="2826" width="14.42578125" style="2" customWidth="1"/>
    <col min="2827" max="2827" width="16.140625" style="2" customWidth="1"/>
    <col min="2828" max="2828" width="15.28515625" style="2" customWidth="1"/>
    <col min="2829" max="3071" width="9.140625" style="2"/>
    <col min="3072" max="3072" width="42.140625" style="2" customWidth="1"/>
    <col min="3073" max="3075" width="11.140625" style="2" customWidth="1"/>
    <col min="3076" max="3076" width="9.140625" style="2"/>
    <col min="3077" max="3077" width="14.42578125" style="2" customWidth="1"/>
    <col min="3078" max="3079" width="15.7109375" style="2" customWidth="1"/>
    <col min="3080" max="3080" width="11.85546875" style="2" customWidth="1"/>
    <col min="3081" max="3082" width="14.42578125" style="2" customWidth="1"/>
    <col min="3083" max="3083" width="16.140625" style="2" customWidth="1"/>
    <col min="3084" max="3084" width="15.28515625" style="2" customWidth="1"/>
    <col min="3085" max="3327" width="9.140625" style="2"/>
    <col min="3328" max="3328" width="42.140625" style="2" customWidth="1"/>
    <col min="3329" max="3331" width="11.140625" style="2" customWidth="1"/>
    <col min="3332" max="3332" width="9.140625" style="2"/>
    <col min="3333" max="3333" width="14.42578125" style="2" customWidth="1"/>
    <col min="3334" max="3335" width="15.7109375" style="2" customWidth="1"/>
    <col min="3336" max="3336" width="11.85546875" style="2" customWidth="1"/>
    <col min="3337" max="3338" width="14.42578125" style="2" customWidth="1"/>
    <col min="3339" max="3339" width="16.140625" style="2" customWidth="1"/>
    <col min="3340" max="3340" width="15.28515625" style="2" customWidth="1"/>
    <col min="3341" max="3583" width="9.140625" style="2"/>
    <col min="3584" max="3584" width="42.140625" style="2" customWidth="1"/>
    <col min="3585" max="3587" width="11.140625" style="2" customWidth="1"/>
    <col min="3588" max="3588" width="9.140625" style="2"/>
    <col min="3589" max="3589" width="14.42578125" style="2" customWidth="1"/>
    <col min="3590" max="3591" width="15.7109375" style="2" customWidth="1"/>
    <col min="3592" max="3592" width="11.85546875" style="2" customWidth="1"/>
    <col min="3593" max="3594" width="14.42578125" style="2" customWidth="1"/>
    <col min="3595" max="3595" width="16.140625" style="2" customWidth="1"/>
    <col min="3596" max="3596" width="15.28515625" style="2" customWidth="1"/>
    <col min="3597" max="3839" width="9.140625" style="2"/>
    <col min="3840" max="3840" width="42.140625" style="2" customWidth="1"/>
    <col min="3841" max="3843" width="11.140625" style="2" customWidth="1"/>
    <col min="3844" max="3844" width="9.140625" style="2"/>
    <col min="3845" max="3845" width="14.42578125" style="2" customWidth="1"/>
    <col min="3846" max="3847" width="15.7109375" style="2" customWidth="1"/>
    <col min="3848" max="3848" width="11.85546875" style="2" customWidth="1"/>
    <col min="3849" max="3850" width="14.42578125" style="2" customWidth="1"/>
    <col min="3851" max="3851" width="16.140625" style="2" customWidth="1"/>
    <col min="3852" max="3852" width="15.28515625" style="2" customWidth="1"/>
    <col min="3853" max="4095" width="9.140625" style="2"/>
    <col min="4096" max="4096" width="42.140625" style="2" customWidth="1"/>
    <col min="4097" max="4099" width="11.140625" style="2" customWidth="1"/>
    <col min="4100" max="4100" width="9.140625" style="2"/>
    <col min="4101" max="4101" width="14.42578125" style="2" customWidth="1"/>
    <col min="4102" max="4103" width="15.7109375" style="2" customWidth="1"/>
    <col min="4104" max="4104" width="11.85546875" style="2" customWidth="1"/>
    <col min="4105" max="4106" width="14.42578125" style="2" customWidth="1"/>
    <col min="4107" max="4107" width="16.140625" style="2" customWidth="1"/>
    <col min="4108" max="4108" width="15.28515625" style="2" customWidth="1"/>
    <col min="4109" max="4351" width="9.140625" style="2"/>
    <col min="4352" max="4352" width="42.140625" style="2" customWidth="1"/>
    <col min="4353" max="4355" width="11.140625" style="2" customWidth="1"/>
    <col min="4356" max="4356" width="9.140625" style="2"/>
    <col min="4357" max="4357" width="14.42578125" style="2" customWidth="1"/>
    <col min="4358" max="4359" width="15.7109375" style="2" customWidth="1"/>
    <col min="4360" max="4360" width="11.85546875" style="2" customWidth="1"/>
    <col min="4361" max="4362" width="14.42578125" style="2" customWidth="1"/>
    <col min="4363" max="4363" width="16.140625" style="2" customWidth="1"/>
    <col min="4364" max="4364" width="15.28515625" style="2" customWidth="1"/>
    <col min="4365" max="4607" width="9.140625" style="2"/>
    <col min="4608" max="4608" width="42.140625" style="2" customWidth="1"/>
    <col min="4609" max="4611" width="11.140625" style="2" customWidth="1"/>
    <col min="4612" max="4612" width="9.140625" style="2"/>
    <col min="4613" max="4613" width="14.42578125" style="2" customWidth="1"/>
    <col min="4614" max="4615" width="15.7109375" style="2" customWidth="1"/>
    <col min="4616" max="4616" width="11.85546875" style="2" customWidth="1"/>
    <col min="4617" max="4618" width="14.42578125" style="2" customWidth="1"/>
    <col min="4619" max="4619" width="16.140625" style="2" customWidth="1"/>
    <col min="4620" max="4620" width="15.28515625" style="2" customWidth="1"/>
    <col min="4621" max="4863" width="9.140625" style="2"/>
    <col min="4864" max="4864" width="42.140625" style="2" customWidth="1"/>
    <col min="4865" max="4867" width="11.140625" style="2" customWidth="1"/>
    <col min="4868" max="4868" width="9.140625" style="2"/>
    <col min="4869" max="4869" width="14.42578125" style="2" customWidth="1"/>
    <col min="4870" max="4871" width="15.7109375" style="2" customWidth="1"/>
    <col min="4872" max="4872" width="11.85546875" style="2" customWidth="1"/>
    <col min="4873" max="4874" width="14.42578125" style="2" customWidth="1"/>
    <col min="4875" max="4875" width="16.140625" style="2" customWidth="1"/>
    <col min="4876" max="4876" width="15.28515625" style="2" customWidth="1"/>
    <col min="4877" max="5119" width="9.140625" style="2"/>
    <col min="5120" max="5120" width="42.140625" style="2" customWidth="1"/>
    <col min="5121" max="5123" width="11.140625" style="2" customWidth="1"/>
    <col min="5124" max="5124" width="9.140625" style="2"/>
    <col min="5125" max="5125" width="14.42578125" style="2" customWidth="1"/>
    <col min="5126" max="5127" width="15.7109375" style="2" customWidth="1"/>
    <col min="5128" max="5128" width="11.85546875" style="2" customWidth="1"/>
    <col min="5129" max="5130" width="14.42578125" style="2" customWidth="1"/>
    <col min="5131" max="5131" width="16.140625" style="2" customWidth="1"/>
    <col min="5132" max="5132" width="15.28515625" style="2" customWidth="1"/>
    <col min="5133" max="5375" width="9.140625" style="2"/>
    <col min="5376" max="5376" width="42.140625" style="2" customWidth="1"/>
    <col min="5377" max="5379" width="11.140625" style="2" customWidth="1"/>
    <col min="5380" max="5380" width="9.140625" style="2"/>
    <col min="5381" max="5381" width="14.42578125" style="2" customWidth="1"/>
    <col min="5382" max="5383" width="15.7109375" style="2" customWidth="1"/>
    <col min="5384" max="5384" width="11.85546875" style="2" customWidth="1"/>
    <col min="5385" max="5386" width="14.42578125" style="2" customWidth="1"/>
    <col min="5387" max="5387" width="16.140625" style="2" customWidth="1"/>
    <col min="5388" max="5388" width="15.28515625" style="2" customWidth="1"/>
    <col min="5389" max="5631" width="9.140625" style="2"/>
    <col min="5632" max="5632" width="42.140625" style="2" customWidth="1"/>
    <col min="5633" max="5635" width="11.140625" style="2" customWidth="1"/>
    <col min="5636" max="5636" width="9.140625" style="2"/>
    <col min="5637" max="5637" width="14.42578125" style="2" customWidth="1"/>
    <col min="5638" max="5639" width="15.7109375" style="2" customWidth="1"/>
    <col min="5640" max="5640" width="11.85546875" style="2" customWidth="1"/>
    <col min="5641" max="5642" width="14.42578125" style="2" customWidth="1"/>
    <col min="5643" max="5643" width="16.140625" style="2" customWidth="1"/>
    <col min="5644" max="5644" width="15.28515625" style="2" customWidth="1"/>
    <col min="5645" max="5887" width="9.140625" style="2"/>
    <col min="5888" max="5888" width="42.140625" style="2" customWidth="1"/>
    <col min="5889" max="5891" width="11.140625" style="2" customWidth="1"/>
    <col min="5892" max="5892" width="9.140625" style="2"/>
    <col min="5893" max="5893" width="14.42578125" style="2" customWidth="1"/>
    <col min="5894" max="5895" width="15.7109375" style="2" customWidth="1"/>
    <col min="5896" max="5896" width="11.85546875" style="2" customWidth="1"/>
    <col min="5897" max="5898" width="14.42578125" style="2" customWidth="1"/>
    <col min="5899" max="5899" width="16.140625" style="2" customWidth="1"/>
    <col min="5900" max="5900" width="15.28515625" style="2" customWidth="1"/>
    <col min="5901" max="6143" width="9.140625" style="2"/>
    <col min="6144" max="6144" width="42.140625" style="2" customWidth="1"/>
    <col min="6145" max="6147" width="11.140625" style="2" customWidth="1"/>
    <col min="6148" max="6148" width="9.140625" style="2"/>
    <col min="6149" max="6149" width="14.42578125" style="2" customWidth="1"/>
    <col min="6150" max="6151" width="15.7109375" style="2" customWidth="1"/>
    <col min="6152" max="6152" width="11.85546875" style="2" customWidth="1"/>
    <col min="6153" max="6154" width="14.42578125" style="2" customWidth="1"/>
    <col min="6155" max="6155" width="16.140625" style="2" customWidth="1"/>
    <col min="6156" max="6156" width="15.28515625" style="2" customWidth="1"/>
    <col min="6157" max="6399" width="9.140625" style="2"/>
    <col min="6400" max="6400" width="42.140625" style="2" customWidth="1"/>
    <col min="6401" max="6403" width="11.140625" style="2" customWidth="1"/>
    <col min="6404" max="6404" width="9.140625" style="2"/>
    <col min="6405" max="6405" width="14.42578125" style="2" customWidth="1"/>
    <col min="6406" max="6407" width="15.7109375" style="2" customWidth="1"/>
    <col min="6408" max="6408" width="11.85546875" style="2" customWidth="1"/>
    <col min="6409" max="6410" width="14.42578125" style="2" customWidth="1"/>
    <col min="6411" max="6411" width="16.140625" style="2" customWidth="1"/>
    <col min="6412" max="6412" width="15.28515625" style="2" customWidth="1"/>
    <col min="6413" max="6655" width="9.140625" style="2"/>
    <col min="6656" max="6656" width="42.140625" style="2" customWidth="1"/>
    <col min="6657" max="6659" width="11.140625" style="2" customWidth="1"/>
    <col min="6660" max="6660" width="9.140625" style="2"/>
    <col min="6661" max="6661" width="14.42578125" style="2" customWidth="1"/>
    <col min="6662" max="6663" width="15.7109375" style="2" customWidth="1"/>
    <col min="6664" max="6664" width="11.85546875" style="2" customWidth="1"/>
    <col min="6665" max="6666" width="14.42578125" style="2" customWidth="1"/>
    <col min="6667" max="6667" width="16.140625" style="2" customWidth="1"/>
    <col min="6668" max="6668" width="15.28515625" style="2" customWidth="1"/>
    <col min="6669" max="6911" width="9.140625" style="2"/>
    <col min="6912" max="6912" width="42.140625" style="2" customWidth="1"/>
    <col min="6913" max="6915" width="11.140625" style="2" customWidth="1"/>
    <col min="6916" max="6916" width="9.140625" style="2"/>
    <col min="6917" max="6917" width="14.42578125" style="2" customWidth="1"/>
    <col min="6918" max="6919" width="15.7109375" style="2" customWidth="1"/>
    <col min="6920" max="6920" width="11.85546875" style="2" customWidth="1"/>
    <col min="6921" max="6922" width="14.42578125" style="2" customWidth="1"/>
    <col min="6923" max="6923" width="16.140625" style="2" customWidth="1"/>
    <col min="6924" max="6924" width="15.28515625" style="2" customWidth="1"/>
    <col min="6925" max="7167" width="9.140625" style="2"/>
    <col min="7168" max="7168" width="42.140625" style="2" customWidth="1"/>
    <col min="7169" max="7171" width="11.140625" style="2" customWidth="1"/>
    <col min="7172" max="7172" width="9.140625" style="2"/>
    <col min="7173" max="7173" width="14.42578125" style="2" customWidth="1"/>
    <col min="7174" max="7175" width="15.7109375" style="2" customWidth="1"/>
    <col min="7176" max="7176" width="11.85546875" style="2" customWidth="1"/>
    <col min="7177" max="7178" width="14.42578125" style="2" customWidth="1"/>
    <col min="7179" max="7179" width="16.140625" style="2" customWidth="1"/>
    <col min="7180" max="7180" width="15.28515625" style="2" customWidth="1"/>
    <col min="7181" max="7423" width="9.140625" style="2"/>
    <col min="7424" max="7424" width="42.140625" style="2" customWidth="1"/>
    <col min="7425" max="7427" width="11.140625" style="2" customWidth="1"/>
    <col min="7428" max="7428" width="9.140625" style="2"/>
    <col min="7429" max="7429" width="14.42578125" style="2" customWidth="1"/>
    <col min="7430" max="7431" width="15.7109375" style="2" customWidth="1"/>
    <col min="7432" max="7432" width="11.85546875" style="2" customWidth="1"/>
    <col min="7433" max="7434" width="14.42578125" style="2" customWidth="1"/>
    <col min="7435" max="7435" width="16.140625" style="2" customWidth="1"/>
    <col min="7436" max="7436" width="15.28515625" style="2" customWidth="1"/>
    <col min="7437" max="7679" width="9.140625" style="2"/>
    <col min="7680" max="7680" width="42.140625" style="2" customWidth="1"/>
    <col min="7681" max="7683" width="11.140625" style="2" customWidth="1"/>
    <col min="7684" max="7684" width="9.140625" style="2"/>
    <col min="7685" max="7685" width="14.42578125" style="2" customWidth="1"/>
    <col min="7686" max="7687" width="15.7109375" style="2" customWidth="1"/>
    <col min="7688" max="7688" width="11.85546875" style="2" customWidth="1"/>
    <col min="7689" max="7690" width="14.42578125" style="2" customWidth="1"/>
    <col min="7691" max="7691" width="16.140625" style="2" customWidth="1"/>
    <col min="7692" max="7692" width="15.28515625" style="2" customWidth="1"/>
    <col min="7693" max="7935" width="9.140625" style="2"/>
    <col min="7936" max="7936" width="42.140625" style="2" customWidth="1"/>
    <col min="7937" max="7939" width="11.140625" style="2" customWidth="1"/>
    <col min="7940" max="7940" width="9.140625" style="2"/>
    <col min="7941" max="7941" width="14.42578125" style="2" customWidth="1"/>
    <col min="7942" max="7943" width="15.7109375" style="2" customWidth="1"/>
    <col min="7944" max="7944" width="11.85546875" style="2" customWidth="1"/>
    <col min="7945" max="7946" width="14.42578125" style="2" customWidth="1"/>
    <col min="7947" max="7947" width="16.140625" style="2" customWidth="1"/>
    <col min="7948" max="7948" width="15.28515625" style="2" customWidth="1"/>
    <col min="7949" max="8191" width="9.140625" style="2"/>
    <col min="8192" max="8192" width="42.140625" style="2" customWidth="1"/>
    <col min="8193" max="8195" width="11.140625" style="2" customWidth="1"/>
    <col min="8196" max="8196" width="9.140625" style="2"/>
    <col min="8197" max="8197" width="14.42578125" style="2" customWidth="1"/>
    <col min="8198" max="8199" width="15.7109375" style="2" customWidth="1"/>
    <col min="8200" max="8200" width="11.85546875" style="2" customWidth="1"/>
    <col min="8201" max="8202" width="14.42578125" style="2" customWidth="1"/>
    <col min="8203" max="8203" width="16.140625" style="2" customWidth="1"/>
    <col min="8204" max="8204" width="15.28515625" style="2" customWidth="1"/>
    <col min="8205" max="8447" width="9.140625" style="2"/>
    <col min="8448" max="8448" width="42.140625" style="2" customWidth="1"/>
    <col min="8449" max="8451" width="11.140625" style="2" customWidth="1"/>
    <col min="8452" max="8452" width="9.140625" style="2"/>
    <col min="8453" max="8453" width="14.42578125" style="2" customWidth="1"/>
    <col min="8454" max="8455" width="15.7109375" style="2" customWidth="1"/>
    <col min="8456" max="8456" width="11.85546875" style="2" customWidth="1"/>
    <col min="8457" max="8458" width="14.42578125" style="2" customWidth="1"/>
    <col min="8459" max="8459" width="16.140625" style="2" customWidth="1"/>
    <col min="8460" max="8460" width="15.28515625" style="2" customWidth="1"/>
    <col min="8461" max="8703" width="9.140625" style="2"/>
    <col min="8704" max="8704" width="42.140625" style="2" customWidth="1"/>
    <col min="8705" max="8707" width="11.140625" style="2" customWidth="1"/>
    <col min="8708" max="8708" width="9.140625" style="2"/>
    <col min="8709" max="8709" width="14.42578125" style="2" customWidth="1"/>
    <col min="8710" max="8711" width="15.7109375" style="2" customWidth="1"/>
    <col min="8712" max="8712" width="11.85546875" style="2" customWidth="1"/>
    <col min="8713" max="8714" width="14.42578125" style="2" customWidth="1"/>
    <col min="8715" max="8715" width="16.140625" style="2" customWidth="1"/>
    <col min="8716" max="8716" width="15.28515625" style="2" customWidth="1"/>
    <col min="8717" max="8959" width="9.140625" style="2"/>
    <col min="8960" max="8960" width="42.140625" style="2" customWidth="1"/>
    <col min="8961" max="8963" width="11.140625" style="2" customWidth="1"/>
    <col min="8964" max="8964" width="9.140625" style="2"/>
    <col min="8965" max="8965" width="14.42578125" style="2" customWidth="1"/>
    <col min="8966" max="8967" width="15.7109375" style="2" customWidth="1"/>
    <col min="8968" max="8968" width="11.85546875" style="2" customWidth="1"/>
    <col min="8969" max="8970" width="14.42578125" style="2" customWidth="1"/>
    <col min="8971" max="8971" width="16.140625" style="2" customWidth="1"/>
    <col min="8972" max="8972" width="15.28515625" style="2" customWidth="1"/>
    <col min="8973" max="9215" width="9.140625" style="2"/>
    <col min="9216" max="9216" width="42.140625" style="2" customWidth="1"/>
    <col min="9217" max="9219" width="11.140625" style="2" customWidth="1"/>
    <col min="9220" max="9220" width="9.140625" style="2"/>
    <col min="9221" max="9221" width="14.42578125" style="2" customWidth="1"/>
    <col min="9222" max="9223" width="15.7109375" style="2" customWidth="1"/>
    <col min="9224" max="9224" width="11.85546875" style="2" customWidth="1"/>
    <col min="9225" max="9226" width="14.42578125" style="2" customWidth="1"/>
    <col min="9227" max="9227" width="16.140625" style="2" customWidth="1"/>
    <col min="9228" max="9228" width="15.28515625" style="2" customWidth="1"/>
    <col min="9229" max="9471" width="9.140625" style="2"/>
    <col min="9472" max="9472" width="42.140625" style="2" customWidth="1"/>
    <col min="9473" max="9475" width="11.140625" style="2" customWidth="1"/>
    <col min="9476" max="9476" width="9.140625" style="2"/>
    <col min="9477" max="9477" width="14.42578125" style="2" customWidth="1"/>
    <col min="9478" max="9479" width="15.7109375" style="2" customWidth="1"/>
    <col min="9480" max="9480" width="11.85546875" style="2" customWidth="1"/>
    <col min="9481" max="9482" width="14.42578125" style="2" customWidth="1"/>
    <col min="9483" max="9483" width="16.140625" style="2" customWidth="1"/>
    <col min="9484" max="9484" width="15.28515625" style="2" customWidth="1"/>
    <col min="9485" max="9727" width="9.140625" style="2"/>
    <col min="9728" max="9728" width="42.140625" style="2" customWidth="1"/>
    <col min="9729" max="9731" width="11.140625" style="2" customWidth="1"/>
    <col min="9732" max="9732" width="9.140625" style="2"/>
    <col min="9733" max="9733" width="14.42578125" style="2" customWidth="1"/>
    <col min="9734" max="9735" width="15.7109375" style="2" customWidth="1"/>
    <col min="9736" max="9736" width="11.85546875" style="2" customWidth="1"/>
    <col min="9737" max="9738" width="14.42578125" style="2" customWidth="1"/>
    <col min="9739" max="9739" width="16.140625" style="2" customWidth="1"/>
    <col min="9740" max="9740" width="15.28515625" style="2" customWidth="1"/>
    <col min="9741" max="9983" width="9.140625" style="2"/>
    <col min="9984" max="9984" width="42.140625" style="2" customWidth="1"/>
    <col min="9985" max="9987" width="11.140625" style="2" customWidth="1"/>
    <col min="9988" max="9988" width="9.140625" style="2"/>
    <col min="9989" max="9989" width="14.42578125" style="2" customWidth="1"/>
    <col min="9990" max="9991" width="15.7109375" style="2" customWidth="1"/>
    <col min="9992" max="9992" width="11.85546875" style="2" customWidth="1"/>
    <col min="9993" max="9994" width="14.42578125" style="2" customWidth="1"/>
    <col min="9995" max="9995" width="16.140625" style="2" customWidth="1"/>
    <col min="9996" max="9996" width="15.28515625" style="2" customWidth="1"/>
    <col min="9997" max="10239" width="9.140625" style="2"/>
    <col min="10240" max="10240" width="42.140625" style="2" customWidth="1"/>
    <col min="10241" max="10243" width="11.140625" style="2" customWidth="1"/>
    <col min="10244" max="10244" width="9.140625" style="2"/>
    <col min="10245" max="10245" width="14.42578125" style="2" customWidth="1"/>
    <col min="10246" max="10247" width="15.7109375" style="2" customWidth="1"/>
    <col min="10248" max="10248" width="11.85546875" style="2" customWidth="1"/>
    <col min="10249" max="10250" width="14.42578125" style="2" customWidth="1"/>
    <col min="10251" max="10251" width="16.140625" style="2" customWidth="1"/>
    <col min="10252" max="10252" width="15.28515625" style="2" customWidth="1"/>
    <col min="10253" max="10495" width="9.140625" style="2"/>
    <col min="10496" max="10496" width="42.140625" style="2" customWidth="1"/>
    <col min="10497" max="10499" width="11.140625" style="2" customWidth="1"/>
    <col min="10500" max="10500" width="9.140625" style="2"/>
    <col min="10501" max="10501" width="14.42578125" style="2" customWidth="1"/>
    <col min="10502" max="10503" width="15.7109375" style="2" customWidth="1"/>
    <col min="10504" max="10504" width="11.85546875" style="2" customWidth="1"/>
    <col min="10505" max="10506" width="14.42578125" style="2" customWidth="1"/>
    <col min="10507" max="10507" width="16.140625" style="2" customWidth="1"/>
    <col min="10508" max="10508" width="15.28515625" style="2" customWidth="1"/>
    <col min="10509" max="10751" width="9.140625" style="2"/>
    <col min="10752" max="10752" width="42.140625" style="2" customWidth="1"/>
    <col min="10753" max="10755" width="11.140625" style="2" customWidth="1"/>
    <col min="10756" max="10756" width="9.140625" style="2"/>
    <col min="10757" max="10757" width="14.42578125" style="2" customWidth="1"/>
    <col min="10758" max="10759" width="15.7109375" style="2" customWidth="1"/>
    <col min="10760" max="10760" width="11.85546875" style="2" customWidth="1"/>
    <col min="10761" max="10762" width="14.42578125" style="2" customWidth="1"/>
    <col min="10763" max="10763" width="16.140625" style="2" customWidth="1"/>
    <col min="10764" max="10764" width="15.28515625" style="2" customWidth="1"/>
    <col min="10765" max="11007" width="9.140625" style="2"/>
    <col min="11008" max="11008" width="42.140625" style="2" customWidth="1"/>
    <col min="11009" max="11011" width="11.140625" style="2" customWidth="1"/>
    <col min="11012" max="11012" width="9.140625" style="2"/>
    <col min="11013" max="11013" width="14.42578125" style="2" customWidth="1"/>
    <col min="11014" max="11015" width="15.7109375" style="2" customWidth="1"/>
    <col min="11016" max="11016" width="11.85546875" style="2" customWidth="1"/>
    <col min="11017" max="11018" width="14.42578125" style="2" customWidth="1"/>
    <col min="11019" max="11019" width="16.140625" style="2" customWidth="1"/>
    <col min="11020" max="11020" width="15.28515625" style="2" customWidth="1"/>
    <col min="11021" max="11263" width="9.140625" style="2"/>
    <col min="11264" max="11264" width="42.140625" style="2" customWidth="1"/>
    <col min="11265" max="11267" width="11.140625" style="2" customWidth="1"/>
    <col min="11268" max="11268" width="9.140625" style="2"/>
    <col min="11269" max="11269" width="14.42578125" style="2" customWidth="1"/>
    <col min="11270" max="11271" width="15.7109375" style="2" customWidth="1"/>
    <col min="11272" max="11272" width="11.85546875" style="2" customWidth="1"/>
    <col min="11273" max="11274" width="14.42578125" style="2" customWidth="1"/>
    <col min="11275" max="11275" width="16.140625" style="2" customWidth="1"/>
    <col min="11276" max="11276" width="15.28515625" style="2" customWidth="1"/>
    <col min="11277" max="11519" width="9.140625" style="2"/>
    <col min="11520" max="11520" width="42.140625" style="2" customWidth="1"/>
    <col min="11521" max="11523" width="11.140625" style="2" customWidth="1"/>
    <col min="11524" max="11524" width="9.140625" style="2"/>
    <col min="11525" max="11525" width="14.42578125" style="2" customWidth="1"/>
    <col min="11526" max="11527" width="15.7109375" style="2" customWidth="1"/>
    <col min="11528" max="11528" width="11.85546875" style="2" customWidth="1"/>
    <col min="11529" max="11530" width="14.42578125" style="2" customWidth="1"/>
    <col min="11531" max="11531" width="16.140625" style="2" customWidth="1"/>
    <col min="11532" max="11532" width="15.28515625" style="2" customWidth="1"/>
    <col min="11533" max="11775" width="9.140625" style="2"/>
    <col min="11776" max="11776" width="42.140625" style="2" customWidth="1"/>
    <col min="11777" max="11779" width="11.140625" style="2" customWidth="1"/>
    <col min="11780" max="11780" width="9.140625" style="2"/>
    <col min="11781" max="11781" width="14.42578125" style="2" customWidth="1"/>
    <col min="11782" max="11783" width="15.7109375" style="2" customWidth="1"/>
    <col min="11784" max="11784" width="11.85546875" style="2" customWidth="1"/>
    <col min="11785" max="11786" width="14.42578125" style="2" customWidth="1"/>
    <col min="11787" max="11787" width="16.140625" style="2" customWidth="1"/>
    <col min="11788" max="11788" width="15.28515625" style="2" customWidth="1"/>
    <col min="11789" max="12031" width="9.140625" style="2"/>
    <col min="12032" max="12032" width="42.140625" style="2" customWidth="1"/>
    <col min="12033" max="12035" width="11.140625" style="2" customWidth="1"/>
    <col min="12036" max="12036" width="9.140625" style="2"/>
    <col min="12037" max="12037" width="14.42578125" style="2" customWidth="1"/>
    <col min="12038" max="12039" width="15.7109375" style="2" customWidth="1"/>
    <col min="12040" max="12040" width="11.85546875" style="2" customWidth="1"/>
    <col min="12041" max="12042" width="14.42578125" style="2" customWidth="1"/>
    <col min="12043" max="12043" width="16.140625" style="2" customWidth="1"/>
    <col min="12044" max="12044" width="15.28515625" style="2" customWidth="1"/>
    <col min="12045" max="12287" width="9.140625" style="2"/>
    <col min="12288" max="12288" width="42.140625" style="2" customWidth="1"/>
    <col min="12289" max="12291" width="11.140625" style="2" customWidth="1"/>
    <col min="12292" max="12292" width="9.140625" style="2"/>
    <col min="12293" max="12293" width="14.42578125" style="2" customWidth="1"/>
    <col min="12294" max="12295" width="15.7109375" style="2" customWidth="1"/>
    <col min="12296" max="12296" width="11.85546875" style="2" customWidth="1"/>
    <col min="12297" max="12298" width="14.42578125" style="2" customWidth="1"/>
    <col min="12299" max="12299" width="16.140625" style="2" customWidth="1"/>
    <col min="12300" max="12300" width="15.28515625" style="2" customWidth="1"/>
    <col min="12301" max="12543" width="9.140625" style="2"/>
    <col min="12544" max="12544" width="42.140625" style="2" customWidth="1"/>
    <col min="12545" max="12547" width="11.140625" style="2" customWidth="1"/>
    <col min="12548" max="12548" width="9.140625" style="2"/>
    <col min="12549" max="12549" width="14.42578125" style="2" customWidth="1"/>
    <col min="12550" max="12551" width="15.7109375" style="2" customWidth="1"/>
    <col min="12552" max="12552" width="11.85546875" style="2" customWidth="1"/>
    <col min="12553" max="12554" width="14.42578125" style="2" customWidth="1"/>
    <col min="12555" max="12555" width="16.140625" style="2" customWidth="1"/>
    <col min="12556" max="12556" width="15.28515625" style="2" customWidth="1"/>
    <col min="12557" max="12799" width="9.140625" style="2"/>
    <col min="12800" max="12800" width="42.140625" style="2" customWidth="1"/>
    <col min="12801" max="12803" width="11.140625" style="2" customWidth="1"/>
    <col min="12804" max="12804" width="9.140625" style="2"/>
    <col min="12805" max="12805" width="14.42578125" style="2" customWidth="1"/>
    <col min="12806" max="12807" width="15.7109375" style="2" customWidth="1"/>
    <col min="12808" max="12808" width="11.85546875" style="2" customWidth="1"/>
    <col min="12809" max="12810" width="14.42578125" style="2" customWidth="1"/>
    <col min="12811" max="12811" width="16.140625" style="2" customWidth="1"/>
    <col min="12812" max="12812" width="15.28515625" style="2" customWidth="1"/>
    <col min="12813" max="13055" width="9.140625" style="2"/>
    <col min="13056" max="13056" width="42.140625" style="2" customWidth="1"/>
    <col min="13057" max="13059" width="11.140625" style="2" customWidth="1"/>
    <col min="13060" max="13060" width="9.140625" style="2"/>
    <col min="13061" max="13061" width="14.42578125" style="2" customWidth="1"/>
    <col min="13062" max="13063" width="15.7109375" style="2" customWidth="1"/>
    <col min="13064" max="13064" width="11.85546875" style="2" customWidth="1"/>
    <col min="13065" max="13066" width="14.42578125" style="2" customWidth="1"/>
    <col min="13067" max="13067" width="16.140625" style="2" customWidth="1"/>
    <col min="13068" max="13068" width="15.28515625" style="2" customWidth="1"/>
    <col min="13069" max="13311" width="9.140625" style="2"/>
    <col min="13312" max="13312" width="42.140625" style="2" customWidth="1"/>
    <col min="13313" max="13315" width="11.140625" style="2" customWidth="1"/>
    <col min="13316" max="13316" width="9.140625" style="2"/>
    <col min="13317" max="13317" width="14.42578125" style="2" customWidth="1"/>
    <col min="13318" max="13319" width="15.7109375" style="2" customWidth="1"/>
    <col min="13320" max="13320" width="11.85546875" style="2" customWidth="1"/>
    <col min="13321" max="13322" width="14.42578125" style="2" customWidth="1"/>
    <col min="13323" max="13323" width="16.140625" style="2" customWidth="1"/>
    <col min="13324" max="13324" width="15.28515625" style="2" customWidth="1"/>
    <col min="13325" max="13567" width="9.140625" style="2"/>
    <col min="13568" max="13568" width="42.140625" style="2" customWidth="1"/>
    <col min="13569" max="13571" width="11.140625" style="2" customWidth="1"/>
    <col min="13572" max="13572" width="9.140625" style="2"/>
    <col min="13573" max="13573" width="14.42578125" style="2" customWidth="1"/>
    <col min="13574" max="13575" width="15.7109375" style="2" customWidth="1"/>
    <col min="13576" max="13576" width="11.85546875" style="2" customWidth="1"/>
    <col min="13577" max="13578" width="14.42578125" style="2" customWidth="1"/>
    <col min="13579" max="13579" width="16.140625" style="2" customWidth="1"/>
    <col min="13580" max="13580" width="15.28515625" style="2" customWidth="1"/>
    <col min="13581" max="13823" width="9.140625" style="2"/>
    <col min="13824" max="13824" width="42.140625" style="2" customWidth="1"/>
    <col min="13825" max="13827" width="11.140625" style="2" customWidth="1"/>
    <col min="13828" max="13828" width="9.140625" style="2"/>
    <col min="13829" max="13829" width="14.42578125" style="2" customWidth="1"/>
    <col min="13830" max="13831" width="15.7109375" style="2" customWidth="1"/>
    <col min="13832" max="13832" width="11.85546875" style="2" customWidth="1"/>
    <col min="13833" max="13834" width="14.42578125" style="2" customWidth="1"/>
    <col min="13835" max="13835" width="16.140625" style="2" customWidth="1"/>
    <col min="13836" max="13836" width="15.28515625" style="2" customWidth="1"/>
    <col min="13837" max="14079" width="9.140625" style="2"/>
    <col min="14080" max="14080" width="42.140625" style="2" customWidth="1"/>
    <col min="14081" max="14083" width="11.140625" style="2" customWidth="1"/>
    <col min="14084" max="14084" width="9.140625" style="2"/>
    <col min="14085" max="14085" width="14.42578125" style="2" customWidth="1"/>
    <col min="14086" max="14087" width="15.7109375" style="2" customWidth="1"/>
    <col min="14088" max="14088" width="11.85546875" style="2" customWidth="1"/>
    <col min="14089" max="14090" width="14.42578125" style="2" customWidth="1"/>
    <col min="14091" max="14091" width="16.140625" style="2" customWidth="1"/>
    <col min="14092" max="14092" width="15.28515625" style="2" customWidth="1"/>
    <col min="14093" max="14335" width="9.140625" style="2"/>
    <col min="14336" max="14336" width="42.140625" style="2" customWidth="1"/>
    <col min="14337" max="14339" width="11.140625" style="2" customWidth="1"/>
    <col min="14340" max="14340" width="9.140625" style="2"/>
    <col min="14341" max="14341" width="14.42578125" style="2" customWidth="1"/>
    <col min="14342" max="14343" width="15.7109375" style="2" customWidth="1"/>
    <col min="14344" max="14344" width="11.85546875" style="2" customWidth="1"/>
    <col min="14345" max="14346" width="14.42578125" style="2" customWidth="1"/>
    <col min="14347" max="14347" width="16.140625" style="2" customWidth="1"/>
    <col min="14348" max="14348" width="15.28515625" style="2" customWidth="1"/>
    <col min="14349" max="14591" width="9.140625" style="2"/>
    <col min="14592" max="14592" width="42.140625" style="2" customWidth="1"/>
    <col min="14593" max="14595" width="11.140625" style="2" customWidth="1"/>
    <col min="14596" max="14596" width="9.140625" style="2"/>
    <col min="14597" max="14597" width="14.42578125" style="2" customWidth="1"/>
    <col min="14598" max="14599" width="15.7109375" style="2" customWidth="1"/>
    <col min="14600" max="14600" width="11.85546875" style="2" customWidth="1"/>
    <col min="14601" max="14602" width="14.42578125" style="2" customWidth="1"/>
    <col min="14603" max="14603" width="16.140625" style="2" customWidth="1"/>
    <col min="14604" max="14604" width="15.28515625" style="2" customWidth="1"/>
    <col min="14605" max="14847" width="9.140625" style="2"/>
    <col min="14848" max="14848" width="42.140625" style="2" customWidth="1"/>
    <col min="14849" max="14851" width="11.140625" style="2" customWidth="1"/>
    <col min="14852" max="14852" width="9.140625" style="2"/>
    <col min="14853" max="14853" width="14.42578125" style="2" customWidth="1"/>
    <col min="14854" max="14855" width="15.7109375" style="2" customWidth="1"/>
    <col min="14856" max="14856" width="11.85546875" style="2" customWidth="1"/>
    <col min="14857" max="14858" width="14.42578125" style="2" customWidth="1"/>
    <col min="14859" max="14859" width="16.140625" style="2" customWidth="1"/>
    <col min="14860" max="14860" width="15.28515625" style="2" customWidth="1"/>
    <col min="14861" max="15103" width="9.140625" style="2"/>
    <col min="15104" max="15104" width="42.140625" style="2" customWidth="1"/>
    <col min="15105" max="15107" width="11.140625" style="2" customWidth="1"/>
    <col min="15108" max="15108" width="9.140625" style="2"/>
    <col min="15109" max="15109" width="14.42578125" style="2" customWidth="1"/>
    <col min="15110" max="15111" width="15.7109375" style="2" customWidth="1"/>
    <col min="15112" max="15112" width="11.85546875" style="2" customWidth="1"/>
    <col min="15113" max="15114" width="14.42578125" style="2" customWidth="1"/>
    <col min="15115" max="15115" width="16.140625" style="2" customWidth="1"/>
    <col min="15116" max="15116" width="15.28515625" style="2" customWidth="1"/>
    <col min="15117" max="15359" width="9.140625" style="2"/>
    <col min="15360" max="15360" width="42.140625" style="2" customWidth="1"/>
    <col min="15361" max="15363" width="11.140625" style="2" customWidth="1"/>
    <col min="15364" max="15364" width="9.140625" style="2"/>
    <col min="15365" max="15365" width="14.42578125" style="2" customWidth="1"/>
    <col min="15366" max="15367" width="15.7109375" style="2" customWidth="1"/>
    <col min="15368" max="15368" width="11.85546875" style="2" customWidth="1"/>
    <col min="15369" max="15370" width="14.42578125" style="2" customWidth="1"/>
    <col min="15371" max="15371" width="16.140625" style="2" customWidth="1"/>
    <col min="15372" max="15372" width="15.28515625" style="2" customWidth="1"/>
    <col min="15373" max="15615" width="9.140625" style="2"/>
    <col min="15616" max="15616" width="42.140625" style="2" customWidth="1"/>
    <col min="15617" max="15619" width="11.140625" style="2" customWidth="1"/>
    <col min="15620" max="15620" width="9.140625" style="2"/>
    <col min="15621" max="15621" width="14.42578125" style="2" customWidth="1"/>
    <col min="15622" max="15623" width="15.7109375" style="2" customWidth="1"/>
    <col min="15624" max="15624" width="11.85546875" style="2" customWidth="1"/>
    <col min="15625" max="15626" width="14.42578125" style="2" customWidth="1"/>
    <col min="15627" max="15627" width="16.140625" style="2" customWidth="1"/>
    <col min="15628" max="15628" width="15.28515625" style="2" customWidth="1"/>
    <col min="15629" max="15871" width="9.140625" style="2"/>
    <col min="15872" max="15872" width="42.140625" style="2" customWidth="1"/>
    <col min="15873" max="15875" width="11.140625" style="2" customWidth="1"/>
    <col min="15876" max="15876" width="9.140625" style="2"/>
    <col min="15877" max="15877" width="14.42578125" style="2" customWidth="1"/>
    <col min="15878" max="15879" width="15.7109375" style="2" customWidth="1"/>
    <col min="15880" max="15880" width="11.85546875" style="2" customWidth="1"/>
    <col min="15881" max="15882" width="14.42578125" style="2" customWidth="1"/>
    <col min="15883" max="15883" width="16.140625" style="2" customWidth="1"/>
    <col min="15884" max="15884" width="15.28515625" style="2" customWidth="1"/>
    <col min="15885" max="16127" width="9.140625" style="2"/>
    <col min="16128" max="16128" width="42.140625" style="2" customWidth="1"/>
    <col min="16129" max="16131" width="11.140625" style="2" customWidth="1"/>
    <col min="16132" max="16132" width="9.140625" style="2"/>
    <col min="16133" max="16133" width="14.42578125" style="2" customWidth="1"/>
    <col min="16134" max="16135" width="15.7109375" style="2" customWidth="1"/>
    <col min="16136" max="16136" width="11.85546875" style="2" customWidth="1"/>
    <col min="16137" max="16138" width="14.42578125" style="2" customWidth="1"/>
    <col min="16139" max="16139" width="16.140625" style="2" customWidth="1"/>
    <col min="16140" max="16140" width="15.28515625" style="2" customWidth="1"/>
    <col min="16141" max="16384" width="9.140625" style="2"/>
  </cols>
  <sheetData>
    <row r="1" spans="1:17" ht="15" customHeight="1" x14ac:dyDescent="0.25">
      <c r="A1" s="12" t="s">
        <v>56</v>
      </c>
      <c r="B1" s="49" t="s">
        <v>3</v>
      </c>
      <c r="C1" s="49" t="s">
        <v>4</v>
      </c>
      <c r="D1" s="49" t="s">
        <v>5</v>
      </c>
      <c r="E1" s="49" t="s">
        <v>6</v>
      </c>
      <c r="F1" s="48" t="s">
        <v>74</v>
      </c>
      <c r="G1" s="51" t="s">
        <v>7</v>
      </c>
      <c r="H1" s="51" t="s">
        <v>8</v>
      </c>
      <c r="I1" s="51" t="s">
        <v>9</v>
      </c>
      <c r="J1" s="51" t="s">
        <v>10</v>
      </c>
      <c r="K1" s="48" t="s">
        <v>75</v>
      </c>
      <c r="L1" s="48" t="s">
        <v>77</v>
      </c>
      <c r="M1" s="47" t="s">
        <v>76</v>
      </c>
    </row>
    <row r="2" spans="1:17" ht="39.75" customHeight="1" x14ac:dyDescent="0.25">
      <c r="A2" s="13" t="s">
        <v>66</v>
      </c>
      <c r="B2" s="50"/>
      <c r="C2" s="50"/>
      <c r="D2" s="50"/>
      <c r="E2" s="50"/>
      <c r="F2" s="48"/>
      <c r="G2" s="51"/>
      <c r="H2" s="51"/>
      <c r="I2" s="51"/>
      <c r="J2" s="51"/>
      <c r="K2" s="48"/>
      <c r="L2" s="48"/>
      <c r="M2" s="47"/>
      <c r="N2" s="11"/>
      <c r="O2" s="11"/>
      <c r="P2" s="11"/>
      <c r="Q2" s="11"/>
    </row>
    <row r="3" spans="1:17" s="10" customFormat="1" x14ac:dyDescent="0.25">
      <c r="A3" s="19" t="s">
        <v>34</v>
      </c>
      <c r="B3" s="14" t="s">
        <v>11</v>
      </c>
      <c r="C3" s="14">
        <v>1</v>
      </c>
      <c r="D3" s="14">
        <v>16</v>
      </c>
      <c r="E3" s="14">
        <f>C3*D3</f>
        <v>16</v>
      </c>
      <c r="F3" s="38"/>
      <c r="G3" s="15"/>
      <c r="H3" s="15"/>
      <c r="I3" s="15"/>
      <c r="J3" s="15">
        <f>I3*2</f>
        <v>0</v>
      </c>
      <c r="K3" s="38"/>
      <c r="L3" s="38"/>
      <c r="M3" s="39">
        <f>L3+K3+F3</f>
        <v>0</v>
      </c>
      <c r="N3" s="11"/>
      <c r="O3" s="11"/>
      <c r="P3" s="11"/>
      <c r="Q3" s="11"/>
    </row>
    <row r="4" spans="1:17" x14ac:dyDescent="0.25">
      <c r="A4" s="20" t="s">
        <v>35</v>
      </c>
      <c r="B4" s="16" t="s">
        <v>11</v>
      </c>
      <c r="C4" s="16">
        <v>1</v>
      </c>
      <c r="D4" s="16">
        <v>0</v>
      </c>
      <c r="E4" s="14">
        <f>C4*D4</f>
        <v>0</v>
      </c>
      <c r="F4" s="38"/>
      <c r="G4" s="16"/>
      <c r="H4" s="16"/>
      <c r="I4" s="16"/>
      <c r="J4" s="15">
        <f>I4*2</f>
        <v>0</v>
      </c>
      <c r="K4" s="38"/>
      <c r="L4" s="34"/>
      <c r="M4" s="39">
        <f>L4+K4+F4</f>
        <v>0</v>
      </c>
      <c r="N4" s="11"/>
      <c r="O4" s="11"/>
      <c r="P4" s="11"/>
      <c r="Q4" s="11"/>
    </row>
    <row r="5" spans="1:17" x14ac:dyDescent="0.25">
      <c r="A5" s="17"/>
      <c r="B5" s="17"/>
      <c r="C5" s="17"/>
      <c r="D5" s="18"/>
      <c r="E5" s="18"/>
      <c r="F5" s="38"/>
      <c r="G5" s="17"/>
      <c r="H5" s="17"/>
      <c r="I5" s="17"/>
      <c r="J5" s="18"/>
      <c r="K5" s="38"/>
      <c r="L5" s="38"/>
      <c r="M5" s="41">
        <f>SUM(M3:M4)</f>
        <v>0</v>
      </c>
    </row>
  </sheetData>
  <mergeCells count="12">
    <mergeCell ref="M1:M2"/>
    <mergeCell ref="B1:B2"/>
    <mergeCell ref="C1:C2"/>
    <mergeCell ref="D1:D2"/>
    <mergeCell ref="E1:E2"/>
    <mergeCell ref="G1:G2"/>
    <mergeCell ref="H1:H2"/>
    <mergeCell ref="I1:I2"/>
    <mergeCell ref="J1:J2"/>
    <mergeCell ref="F1:F2"/>
    <mergeCell ref="K1:K2"/>
    <mergeCell ref="L1:L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A28"/>
  <sheetViews>
    <sheetView workbookViewId="0">
      <selection activeCell="F22" sqref="F22"/>
    </sheetView>
  </sheetViews>
  <sheetFormatPr defaultRowHeight="15" x14ac:dyDescent="0.25"/>
  <cols>
    <col min="2" max="2" width="54.28515625" customWidth="1"/>
    <col min="3" max="3" width="11.28515625" customWidth="1"/>
    <col min="4" max="4" width="11.28515625" style="30" customWidth="1"/>
    <col min="5" max="5" width="11.28515625" customWidth="1"/>
    <col min="6" max="6" width="11.28515625" style="30" customWidth="1"/>
    <col min="7" max="7" width="11.28515625" customWidth="1"/>
    <col min="8" max="8" width="13.42578125" customWidth="1"/>
  </cols>
  <sheetData>
    <row r="3" spans="1:79" x14ac:dyDescent="0.25"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18.75" x14ac:dyDescent="0.3">
      <c r="B4" s="46" t="s">
        <v>81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s="1" customFormat="1" ht="90" x14ac:dyDescent="0.25">
      <c r="B5" s="9" t="s">
        <v>1</v>
      </c>
      <c r="C5" s="9" t="s">
        <v>2</v>
      </c>
      <c r="D5" s="9" t="s">
        <v>73</v>
      </c>
      <c r="E5" s="40" t="s">
        <v>69</v>
      </c>
      <c r="F5" s="40" t="s">
        <v>70</v>
      </c>
      <c r="G5" s="40" t="s">
        <v>71</v>
      </c>
      <c r="H5" s="40" t="s">
        <v>72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s="1" customFormat="1" ht="29.25" customHeight="1" x14ac:dyDescent="0.25">
      <c r="A6" s="2"/>
      <c r="B6" s="21" t="s">
        <v>59</v>
      </c>
      <c r="C6" s="5" t="s">
        <v>44</v>
      </c>
      <c r="D6" s="8">
        <v>52</v>
      </c>
      <c r="E6" s="41">
        <f>'2.1'!M6</f>
        <v>0</v>
      </c>
      <c r="F6" s="41">
        <f>E6*1.21</f>
        <v>0</v>
      </c>
      <c r="G6" s="41">
        <f t="shared" ref="G6:G13" si="0">E6*D6</f>
        <v>0</v>
      </c>
      <c r="H6" s="39">
        <f>G6*1.21</f>
        <v>0</v>
      </c>
    </row>
    <row r="7" spans="1:79" s="1" customFormat="1" ht="31.5" customHeight="1" x14ac:dyDescent="0.25">
      <c r="A7" s="2"/>
      <c r="B7" s="22" t="s">
        <v>60</v>
      </c>
      <c r="C7" s="5" t="s">
        <v>45</v>
      </c>
      <c r="D7" s="8">
        <v>52</v>
      </c>
      <c r="E7" s="41">
        <f>'2.2'!M5</f>
        <v>0</v>
      </c>
      <c r="F7" s="41">
        <f t="shared" ref="F7:F13" si="1">E7*1.21</f>
        <v>0</v>
      </c>
      <c r="G7" s="41">
        <f t="shared" si="0"/>
        <v>0</v>
      </c>
      <c r="H7" s="39">
        <f t="shared" ref="H7:H13" si="2">G7*1.21</f>
        <v>0</v>
      </c>
    </row>
    <row r="8" spans="1:79" s="1" customFormat="1" ht="26.25" customHeight="1" x14ac:dyDescent="0.25">
      <c r="A8" s="2"/>
      <c r="B8" s="22" t="s">
        <v>61</v>
      </c>
      <c r="C8" s="5" t="s">
        <v>48</v>
      </c>
      <c r="D8" s="8">
        <v>25</v>
      </c>
      <c r="E8" s="41">
        <f>'2.3'!M15</f>
        <v>0</v>
      </c>
      <c r="F8" s="41">
        <f t="shared" si="1"/>
        <v>0</v>
      </c>
      <c r="G8" s="41">
        <f t="shared" si="0"/>
        <v>0</v>
      </c>
      <c r="H8" s="39">
        <f t="shared" si="2"/>
        <v>0</v>
      </c>
    </row>
    <row r="9" spans="1:79" s="1" customFormat="1" ht="16.5" customHeight="1" x14ac:dyDescent="0.25">
      <c r="A9" s="2"/>
      <c r="B9" s="22" t="s">
        <v>62</v>
      </c>
      <c r="C9" s="5" t="s">
        <v>48</v>
      </c>
      <c r="D9" s="8">
        <v>5</v>
      </c>
      <c r="E9" s="41">
        <f>'2.4'!M11</f>
        <v>0</v>
      </c>
      <c r="F9" s="41">
        <f t="shared" si="1"/>
        <v>0</v>
      </c>
      <c r="G9" s="41">
        <f t="shared" si="0"/>
        <v>0</v>
      </c>
      <c r="H9" s="39">
        <f t="shared" si="2"/>
        <v>0</v>
      </c>
    </row>
    <row r="10" spans="1:79" s="2" customFormat="1" ht="16.5" customHeight="1" x14ac:dyDescent="0.25">
      <c r="B10" s="22" t="s">
        <v>63</v>
      </c>
      <c r="C10" s="5" t="s">
        <v>50</v>
      </c>
      <c r="D10" s="8">
        <v>5</v>
      </c>
      <c r="E10" s="41">
        <f>'2.5'!M6</f>
        <v>0</v>
      </c>
      <c r="F10" s="41">
        <f t="shared" si="1"/>
        <v>0</v>
      </c>
      <c r="G10" s="41">
        <f t="shared" si="0"/>
        <v>0</v>
      </c>
      <c r="H10" s="39">
        <f t="shared" si="2"/>
        <v>0</v>
      </c>
    </row>
    <row r="11" spans="1:79" s="2" customFormat="1" ht="33" customHeight="1" x14ac:dyDescent="0.25">
      <c r="B11" s="22" t="s">
        <v>64</v>
      </c>
      <c r="C11" s="5" t="s">
        <v>46</v>
      </c>
      <c r="D11" s="8">
        <v>52</v>
      </c>
      <c r="E11" s="41">
        <f>'2.6'!M5</f>
        <v>0</v>
      </c>
      <c r="F11" s="41">
        <f t="shared" si="1"/>
        <v>0</v>
      </c>
      <c r="G11" s="41">
        <f t="shared" si="0"/>
        <v>0</v>
      </c>
      <c r="H11" s="39">
        <f t="shared" si="2"/>
        <v>0</v>
      </c>
    </row>
    <row r="12" spans="1:79" s="2" customFormat="1" ht="32.25" customHeight="1" x14ac:dyDescent="0.25">
      <c r="B12" s="22" t="s">
        <v>65</v>
      </c>
      <c r="C12" s="5" t="s">
        <v>47</v>
      </c>
      <c r="D12" s="8">
        <v>52</v>
      </c>
      <c r="E12" s="41">
        <f>'2.7'!M5</f>
        <v>0</v>
      </c>
      <c r="F12" s="41">
        <f t="shared" si="1"/>
        <v>0</v>
      </c>
      <c r="G12" s="41">
        <f t="shared" si="0"/>
        <v>0</v>
      </c>
      <c r="H12" s="39">
        <f t="shared" si="2"/>
        <v>0</v>
      </c>
    </row>
    <row r="13" spans="1:79" s="2" customFormat="1" ht="16.5" customHeight="1" x14ac:dyDescent="0.25">
      <c r="B13" s="22" t="s">
        <v>66</v>
      </c>
      <c r="C13" s="5" t="s">
        <v>49</v>
      </c>
      <c r="D13" s="8">
        <v>1</v>
      </c>
      <c r="E13" s="41">
        <f>'2.8'!M5</f>
        <v>0</v>
      </c>
      <c r="F13" s="41">
        <f t="shared" si="1"/>
        <v>0</v>
      </c>
      <c r="G13" s="41">
        <f t="shared" si="0"/>
        <v>0</v>
      </c>
      <c r="H13" s="39">
        <f t="shared" si="2"/>
        <v>0</v>
      </c>
    </row>
    <row r="14" spans="1:79" s="2" customFormat="1" x14ac:dyDescent="0.25">
      <c r="B14" s="6" t="s">
        <v>55</v>
      </c>
      <c r="C14" s="4"/>
      <c r="D14" s="4"/>
      <c r="E14" s="41"/>
      <c r="F14" s="41"/>
      <c r="G14" s="41">
        <f>SUM(G6:G13)</f>
        <v>0</v>
      </c>
      <c r="H14" s="41">
        <f>SUM(H6:H13)</f>
        <v>0</v>
      </c>
    </row>
    <row r="15" spans="1:79" s="1" customFormat="1" x14ac:dyDescent="0.25">
      <c r="D15" s="30"/>
      <c r="F15" s="30"/>
    </row>
    <row r="18" spans="2:8" ht="18.75" x14ac:dyDescent="0.3">
      <c r="B18" s="46" t="s">
        <v>82</v>
      </c>
      <c r="C18" s="46"/>
      <c r="D18" s="46"/>
      <c r="E18" s="46"/>
      <c r="F18" s="46"/>
      <c r="G18" s="46"/>
      <c r="H18" s="46"/>
    </row>
    <row r="19" spans="2:8" ht="90" x14ac:dyDescent="0.25">
      <c r="B19" s="9" t="s">
        <v>1</v>
      </c>
      <c r="C19" s="9" t="s">
        <v>2</v>
      </c>
      <c r="D19" s="9" t="s">
        <v>73</v>
      </c>
      <c r="E19" s="40" t="s">
        <v>69</v>
      </c>
      <c r="F19" s="40" t="s">
        <v>70</v>
      </c>
      <c r="G19" s="40" t="s">
        <v>71</v>
      </c>
      <c r="H19" s="40" t="s">
        <v>72</v>
      </c>
    </row>
    <row r="20" spans="2:8" ht="30" x14ac:dyDescent="0.25">
      <c r="B20" s="21" t="s">
        <v>59</v>
      </c>
      <c r="C20" s="5" t="s">
        <v>44</v>
      </c>
      <c r="D20" s="8">
        <v>46</v>
      </c>
      <c r="E20" s="41">
        <f>'2.1'!M6</f>
        <v>0</v>
      </c>
      <c r="F20" s="41">
        <f>E20*1.21</f>
        <v>0</v>
      </c>
      <c r="G20" s="41">
        <f t="shared" ref="G20:G27" si="3">E20*D20</f>
        <v>0</v>
      </c>
      <c r="H20" s="39">
        <f>G20*1.21</f>
        <v>0</v>
      </c>
    </row>
    <row r="21" spans="2:8" ht="30" x14ac:dyDescent="0.25">
      <c r="B21" s="22" t="s">
        <v>60</v>
      </c>
      <c r="C21" s="5" t="s">
        <v>45</v>
      </c>
      <c r="D21" s="8">
        <v>46</v>
      </c>
      <c r="E21" s="41">
        <f>'2.2'!M5</f>
        <v>0</v>
      </c>
      <c r="F21" s="41">
        <f t="shared" ref="F21:F27" si="4">E21*1.21</f>
        <v>0</v>
      </c>
      <c r="G21" s="41">
        <f t="shared" si="3"/>
        <v>0</v>
      </c>
      <c r="H21" s="39">
        <f t="shared" ref="H21:H27" si="5">G21*1.21</f>
        <v>0</v>
      </c>
    </row>
    <row r="22" spans="2:8" ht="26.25" x14ac:dyDescent="0.25">
      <c r="B22" s="22" t="s">
        <v>61</v>
      </c>
      <c r="C22" s="5" t="s">
        <v>48</v>
      </c>
      <c r="D22" s="8">
        <v>25</v>
      </c>
      <c r="E22" s="41">
        <f>'2.3'!M15</f>
        <v>0</v>
      </c>
      <c r="F22" s="41">
        <f t="shared" si="4"/>
        <v>0</v>
      </c>
      <c r="G22" s="41">
        <f t="shared" si="3"/>
        <v>0</v>
      </c>
      <c r="H22" s="39">
        <f t="shared" si="5"/>
        <v>0</v>
      </c>
    </row>
    <row r="23" spans="2:8" x14ac:dyDescent="0.25">
      <c r="B23" s="22" t="s">
        <v>62</v>
      </c>
      <c r="C23" s="5" t="s">
        <v>48</v>
      </c>
      <c r="D23" s="8">
        <v>5</v>
      </c>
      <c r="E23" s="41">
        <f>'2.4'!M11</f>
        <v>0</v>
      </c>
      <c r="F23" s="41">
        <f t="shared" si="4"/>
        <v>0</v>
      </c>
      <c r="G23" s="41">
        <f t="shared" si="3"/>
        <v>0</v>
      </c>
      <c r="H23" s="39">
        <f t="shared" si="5"/>
        <v>0</v>
      </c>
    </row>
    <row r="24" spans="2:8" x14ac:dyDescent="0.25">
      <c r="B24" s="22" t="s">
        <v>63</v>
      </c>
      <c r="C24" s="5" t="s">
        <v>50</v>
      </c>
      <c r="D24" s="8">
        <v>5</v>
      </c>
      <c r="E24" s="41">
        <f>'2.5'!M14</f>
        <v>0</v>
      </c>
      <c r="F24" s="41">
        <f t="shared" si="4"/>
        <v>0</v>
      </c>
      <c r="G24" s="41">
        <f t="shared" si="3"/>
        <v>0</v>
      </c>
      <c r="H24" s="39">
        <f t="shared" si="5"/>
        <v>0</v>
      </c>
    </row>
    <row r="25" spans="2:8" ht="30" x14ac:dyDescent="0.25">
      <c r="B25" s="22" t="s">
        <v>64</v>
      </c>
      <c r="C25" s="5" t="s">
        <v>46</v>
      </c>
      <c r="D25" s="8">
        <v>46</v>
      </c>
      <c r="E25" s="41">
        <f>'2.6'!M5</f>
        <v>0</v>
      </c>
      <c r="F25" s="41">
        <f t="shared" si="4"/>
        <v>0</v>
      </c>
      <c r="G25" s="41">
        <f t="shared" si="3"/>
        <v>0</v>
      </c>
      <c r="H25" s="39">
        <f t="shared" si="5"/>
        <v>0</v>
      </c>
    </row>
    <row r="26" spans="2:8" ht="30" x14ac:dyDescent="0.25">
      <c r="B26" s="22" t="s">
        <v>65</v>
      </c>
      <c r="C26" s="5" t="s">
        <v>47</v>
      </c>
      <c r="D26" s="8">
        <v>46</v>
      </c>
      <c r="E26" s="41">
        <f>'2.7'!M5</f>
        <v>0</v>
      </c>
      <c r="F26" s="41">
        <f t="shared" si="4"/>
        <v>0</v>
      </c>
      <c r="G26" s="41">
        <f t="shared" si="3"/>
        <v>0</v>
      </c>
      <c r="H26" s="39">
        <f t="shared" si="5"/>
        <v>0</v>
      </c>
    </row>
    <row r="27" spans="2:8" x14ac:dyDescent="0.25">
      <c r="B27" s="22" t="s">
        <v>66</v>
      </c>
      <c r="C27" s="5" t="s">
        <v>49</v>
      </c>
      <c r="D27" s="8">
        <v>1</v>
      </c>
      <c r="E27" s="41">
        <f>'2.8'!M5</f>
        <v>0</v>
      </c>
      <c r="F27" s="41">
        <f t="shared" si="4"/>
        <v>0</v>
      </c>
      <c r="G27" s="41">
        <f t="shared" si="3"/>
        <v>0</v>
      </c>
      <c r="H27" s="39">
        <f t="shared" si="5"/>
        <v>0</v>
      </c>
    </row>
    <row r="28" spans="2:8" x14ac:dyDescent="0.25">
      <c r="B28" s="6" t="s">
        <v>55</v>
      </c>
      <c r="C28" s="4"/>
      <c r="D28" s="4"/>
      <c r="E28" s="41"/>
      <c r="F28" s="41"/>
      <c r="G28" s="41">
        <f>SUM(G20:G27)</f>
        <v>0</v>
      </c>
      <c r="H28" s="41">
        <f>SUM(H20:H27)</f>
        <v>0</v>
      </c>
    </row>
  </sheetData>
  <mergeCells count="2">
    <mergeCell ref="B4:H4"/>
    <mergeCell ref="B18:H18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A9" sqref="A9"/>
    </sheetView>
  </sheetViews>
  <sheetFormatPr defaultRowHeight="15" x14ac:dyDescent="0.25"/>
  <cols>
    <col min="1" max="1" width="42.140625" style="2" customWidth="1"/>
    <col min="2" max="4" width="11.140625" style="2" customWidth="1"/>
    <col min="5" max="5" width="9.140625" style="2"/>
    <col min="6" max="6" width="14.42578125" style="30" customWidth="1"/>
    <col min="7" max="8" width="15.7109375" style="2" customWidth="1"/>
    <col min="9" max="9" width="11.85546875" style="2" customWidth="1"/>
    <col min="10" max="10" width="14.42578125" style="2" customWidth="1"/>
    <col min="11" max="11" width="14.42578125" style="30" customWidth="1"/>
    <col min="12" max="12" width="16.140625" style="30" customWidth="1"/>
    <col min="13" max="13" width="15.28515625" style="2" customWidth="1"/>
    <col min="14" max="255" width="9.140625" style="2"/>
    <col min="256" max="256" width="42.140625" style="2" customWidth="1"/>
    <col min="257" max="259" width="11.140625" style="2" customWidth="1"/>
    <col min="260" max="260" width="9.140625" style="2"/>
    <col min="261" max="261" width="14.42578125" style="2" customWidth="1"/>
    <col min="262" max="263" width="15.7109375" style="2" customWidth="1"/>
    <col min="264" max="264" width="11.85546875" style="2" customWidth="1"/>
    <col min="265" max="266" width="14.42578125" style="2" customWidth="1"/>
    <col min="267" max="267" width="16.140625" style="2" customWidth="1"/>
    <col min="268" max="268" width="15.28515625" style="2" customWidth="1"/>
    <col min="269" max="511" width="9.140625" style="2"/>
    <col min="512" max="512" width="42.140625" style="2" customWidth="1"/>
    <col min="513" max="515" width="11.140625" style="2" customWidth="1"/>
    <col min="516" max="516" width="9.140625" style="2"/>
    <col min="517" max="517" width="14.42578125" style="2" customWidth="1"/>
    <col min="518" max="519" width="15.7109375" style="2" customWidth="1"/>
    <col min="520" max="520" width="11.85546875" style="2" customWidth="1"/>
    <col min="521" max="522" width="14.42578125" style="2" customWidth="1"/>
    <col min="523" max="523" width="16.140625" style="2" customWidth="1"/>
    <col min="524" max="524" width="15.28515625" style="2" customWidth="1"/>
    <col min="525" max="767" width="9.140625" style="2"/>
    <col min="768" max="768" width="42.140625" style="2" customWidth="1"/>
    <col min="769" max="771" width="11.140625" style="2" customWidth="1"/>
    <col min="772" max="772" width="9.140625" style="2"/>
    <col min="773" max="773" width="14.42578125" style="2" customWidth="1"/>
    <col min="774" max="775" width="15.7109375" style="2" customWidth="1"/>
    <col min="776" max="776" width="11.85546875" style="2" customWidth="1"/>
    <col min="777" max="778" width="14.42578125" style="2" customWidth="1"/>
    <col min="779" max="779" width="16.140625" style="2" customWidth="1"/>
    <col min="780" max="780" width="15.28515625" style="2" customWidth="1"/>
    <col min="781" max="1023" width="9.140625" style="2"/>
    <col min="1024" max="1024" width="42.140625" style="2" customWidth="1"/>
    <col min="1025" max="1027" width="11.140625" style="2" customWidth="1"/>
    <col min="1028" max="1028" width="9.140625" style="2"/>
    <col min="1029" max="1029" width="14.42578125" style="2" customWidth="1"/>
    <col min="1030" max="1031" width="15.7109375" style="2" customWidth="1"/>
    <col min="1032" max="1032" width="11.85546875" style="2" customWidth="1"/>
    <col min="1033" max="1034" width="14.42578125" style="2" customWidth="1"/>
    <col min="1035" max="1035" width="16.140625" style="2" customWidth="1"/>
    <col min="1036" max="1036" width="15.28515625" style="2" customWidth="1"/>
    <col min="1037" max="1279" width="9.140625" style="2"/>
    <col min="1280" max="1280" width="42.140625" style="2" customWidth="1"/>
    <col min="1281" max="1283" width="11.140625" style="2" customWidth="1"/>
    <col min="1284" max="1284" width="9.140625" style="2"/>
    <col min="1285" max="1285" width="14.42578125" style="2" customWidth="1"/>
    <col min="1286" max="1287" width="15.7109375" style="2" customWidth="1"/>
    <col min="1288" max="1288" width="11.85546875" style="2" customWidth="1"/>
    <col min="1289" max="1290" width="14.42578125" style="2" customWidth="1"/>
    <col min="1291" max="1291" width="16.140625" style="2" customWidth="1"/>
    <col min="1292" max="1292" width="15.28515625" style="2" customWidth="1"/>
    <col min="1293" max="1535" width="9.140625" style="2"/>
    <col min="1536" max="1536" width="42.140625" style="2" customWidth="1"/>
    <col min="1537" max="1539" width="11.140625" style="2" customWidth="1"/>
    <col min="1540" max="1540" width="9.140625" style="2"/>
    <col min="1541" max="1541" width="14.42578125" style="2" customWidth="1"/>
    <col min="1542" max="1543" width="15.7109375" style="2" customWidth="1"/>
    <col min="1544" max="1544" width="11.85546875" style="2" customWidth="1"/>
    <col min="1545" max="1546" width="14.42578125" style="2" customWidth="1"/>
    <col min="1547" max="1547" width="16.140625" style="2" customWidth="1"/>
    <col min="1548" max="1548" width="15.28515625" style="2" customWidth="1"/>
    <col min="1549" max="1791" width="9.140625" style="2"/>
    <col min="1792" max="1792" width="42.140625" style="2" customWidth="1"/>
    <col min="1793" max="1795" width="11.140625" style="2" customWidth="1"/>
    <col min="1796" max="1796" width="9.140625" style="2"/>
    <col min="1797" max="1797" width="14.42578125" style="2" customWidth="1"/>
    <col min="1798" max="1799" width="15.7109375" style="2" customWidth="1"/>
    <col min="1800" max="1800" width="11.85546875" style="2" customWidth="1"/>
    <col min="1801" max="1802" width="14.42578125" style="2" customWidth="1"/>
    <col min="1803" max="1803" width="16.140625" style="2" customWidth="1"/>
    <col min="1804" max="1804" width="15.28515625" style="2" customWidth="1"/>
    <col min="1805" max="2047" width="9.140625" style="2"/>
    <col min="2048" max="2048" width="42.140625" style="2" customWidth="1"/>
    <col min="2049" max="2051" width="11.140625" style="2" customWidth="1"/>
    <col min="2052" max="2052" width="9.140625" style="2"/>
    <col min="2053" max="2053" width="14.42578125" style="2" customWidth="1"/>
    <col min="2054" max="2055" width="15.7109375" style="2" customWidth="1"/>
    <col min="2056" max="2056" width="11.85546875" style="2" customWidth="1"/>
    <col min="2057" max="2058" width="14.42578125" style="2" customWidth="1"/>
    <col min="2059" max="2059" width="16.140625" style="2" customWidth="1"/>
    <col min="2060" max="2060" width="15.28515625" style="2" customWidth="1"/>
    <col min="2061" max="2303" width="9.140625" style="2"/>
    <col min="2304" max="2304" width="42.140625" style="2" customWidth="1"/>
    <col min="2305" max="2307" width="11.140625" style="2" customWidth="1"/>
    <col min="2308" max="2308" width="9.140625" style="2"/>
    <col min="2309" max="2309" width="14.42578125" style="2" customWidth="1"/>
    <col min="2310" max="2311" width="15.7109375" style="2" customWidth="1"/>
    <col min="2312" max="2312" width="11.85546875" style="2" customWidth="1"/>
    <col min="2313" max="2314" width="14.42578125" style="2" customWidth="1"/>
    <col min="2315" max="2315" width="16.140625" style="2" customWidth="1"/>
    <col min="2316" max="2316" width="15.28515625" style="2" customWidth="1"/>
    <col min="2317" max="2559" width="9.140625" style="2"/>
    <col min="2560" max="2560" width="42.140625" style="2" customWidth="1"/>
    <col min="2561" max="2563" width="11.140625" style="2" customWidth="1"/>
    <col min="2564" max="2564" width="9.140625" style="2"/>
    <col min="2565" max="2565" width="14.42578125" style="2" customWidth="1"/>
    <col min="2566" max="2567" width="15.7109375" style="2" customWidth="1"/>
    <col min="2568" max="2568" width="11.85546875" style="2" customWidth="1"/>
    <col min="2569" max="2570" width="14.42578125" style="2" customWidth="1"/>
    <col min="2571" max="2571" width="16.140625" style="2" customWidth="1"/>
    <col min="2572" max="2572" width="15.28515625" style="2" customWidth="1"/>
    <col min="2573" max="2815" width="9.140625" style="2"/>
    <col min="2816" max="2816" width="42.140625" style="2" customWidth="1"/>
    <col min="2817" max="2819" width="11.140625" style="2" customWidth="1"/>
    <col min="2820" max="2820" width="9.140625" style="2"/>
    <col min="2821" max="2821" width="14.42578125" style="2" customWidth="1"/>
    <col min="2822" max="2823" width="15.7109375" style="2" customWidth="1"/>
    <col min="2824" max="2824" width="11.85546875" style="2" customWidth="1"/>
    <col min="2825" max="2826" width="14.42578125" style="2" customWidth="1"/>
    <col min="2827" max="2827" width="16.140625" style="2" customWidth="1"/>
    <col min="2828" max="2828" width="15.28515625" style="2" customWidth="1"/>
    <col min="2829" max="3071" width="9.140625" style="2"/>
    <col min="3072" max="3072" width="42.140625" style="2" customWidth="1"/>
    <col min="3073" max="3075" width="11.140625" style="2" customWidth="1"/>
    <col min="3076" max="3076" width="9.140625" style="2"/>
    <col min="3077" max="3077" width="14.42578125" style="2" customWidth="1"/>
    <col min="3078" max="3079" width="15.7109375" style="2" customWidth="1"/>
    <col min="3080" max="3080" width="11.85546875" style="2" customWidth="1"/>
    <col min="3081" max="3082" width="14.42578125" style="2" customWidth="1"/>
    <col min="3083" max="3083" width="16.140625" style="2" customWidth="1"/>
    <col min="3084" max="3084" width="15.28515625" style="2" customWidth="1"/>
    <col min="3085" max="3327" width="9.140625" style="2"/>
    <col min="3328" max="3328" width="42.140625" style="2" customWidth="1"/>
    <col min="3329" max="3331" width="11.140625" style="2" customWidth="1"/>
    <col min="3332" max="3332" width="9.140625" style="2"/>
    <col min="3333" max="3333" width="14.42578125" style="2" customWidth="1"/>
    <col min="3334" max="3335" width="15.7109375" style="2" customWidth="1"/>
    <col min="3336" max="3336" width="11.85546875" style="2" customWidth="1"/>
    <col min="3337" max="3338" width="14.42578125" style="2" customWidth="1"/>
    <col min="3339" max="3339" width="16.140625" style="2" customWidth="1"/>
    <col min="3340" max="3340" width="15.28515625" style="2" customWidth="1"/>
    <col min="3341" max="3583" width="9.140625" style="2"/>
    <col min="3584" max="3584" width="42.140625" style="2" customWidth="1"/>
    <col min="3585" max="3587" width="11.140625" style="2" customWidth="1"/>
    <col min="3588" max="3588" width="9.140625" style="2"/>
    <col min="3589" max="3589" width="14.42578125" style="2" customWidth="1"/>
    <col min="3590" max="3591" width="15.7109375" style="2" customWidth="1"/>
    <col min="3592" max="3592" width="11.85546875" style="2" customWidth="1"/>
    <col min="3593" max="3594" width="14.42578125" style="2" customWidth="1"/>
    <col min="3595" max="3595" width="16.140625" style="2" customWidth="1"/>
    <col min="3596" max="3596" width="15.28515625" style="2" customWidth="1"/>
    <col min="3597" max="3839" width="9.140625" style="2"/>
    <col min="3840" max="3840" width="42.140625" style="2" customWidth="1"/>
    <col min="3841" max="3843" width="11.140625" style="2" customWidth="1"/>
    <col min="3844" max="3844" width="9.140625" style="2"/>
    <col min="3845" max="3845" width="14.42578125" style="2" customWidth="1"/>
    <col min="3846" max="3847" width="15.7109375" style="2" customWidth="1"/>
    <col min="3848" max="3848" width="11.85546875" style="2" customWidth="1"/>
    <col min="3849" max="3850" width="14.42578125" style="2" customWidth="1"/>
    <col min="3851" max="3851" width="16.140625" style="2" customWidth="1"/>
    <col min="3852" max="3852" width="15.28515625" style="2" customWidth="1"/>
    <col min="3853" max="4095" width="9.140625" style="2"/>
    <col min="4096" max="4096" width="42.140625" style="2" customWidth="1"/>
    <col min="4097" max="4099" width="11.140625" style="2" customWidth="1"/>
    <col min="4100" max="4100" width="9.140625" style="2"/>
    <col min="4101" max="4101" width="14.42578125" style="2" customWidth="1"/>
    <col min="4102" max="4103" width="15.7109375" style="2" customWidth="1"/>
    <col min="4104" max="4104" width="11.85546875" style="2" customWidth="1"/>
    <col min="4105" max="4106" width="14.42578125" style="2" customWidth="1"/>
    <col min="4107" max="4107" width="16.140625" style="2" customWidth="1"/>
    <col min="4108" max="4108" width="15.28515625" style="2" customWidth="1"/>
    <col min="4109" max="4351" width="9.140625" style="2"/>
    <col min="4352" max="4352" width="42.140625" style="2" customWidth="1"/>
    <col min="4353" max="4355" width="11.140625" style="2" customWidth="1"/>
    <col min="4356" max="4356" width="9.140625" style="2"/>
    <col min="4357" max="4357" width="14.42578125" style="2" customWidth="1"/>
    <col min="4358" max="4359" width="15.7109375" style="2" customWidth="1"/>
    <col min="4360" max="4360" width="11.85546875" style="2" customWidth="1"/>
    <col min="4361" max="4362" width="14.42578125" style="2" customWidth="1"/>
    <col min="4363" max="4363" width="16.140625" style="2" customWidth="1"/>
    <col min="4364" max="4364" width="15.28515625" style="2" customWidth="1"/>
    <col min="4365" max="4607" width="9.140625" style="2"/>
    <col min="4608" max="4608" width="42.140625" style="2" customWidth="1"/>
    <col min="4609" max="4611" width="11.140625" style="2" customWidth="1"/>
    <col min="4612" max="4612" width="9.140625" style="2"/>
    <col min="4613" max="4613" width="14.42578125" style="2" customWidth="1"/>
    <col min="4614" max="4615" width="15.7109375" style="2" customWidth="1"/>
    <col min="4616" max="4616" width="11.85546875" style="2" customWidth="1"/>
    <col min="4617" max="4618" width="14.42578125" style="2" customWidth="1"/>
    <col min="4619" max="4619" width="16.140625" style="2" customWidth="1"/>
    <col min="4620" max="4620" width="15.28515625" style="2" customWidth="1"/>
    <col min="4621" max="4863" width="9.140625" style="2"/>
    <col min="4864" max="4864" width="42.140625" style="2" customWidth="1"/>
    <col min="4865" max="4867" width="11.140625" style="2" customWidth="1"/>
    <col min="4868" max="4868" width="9.140625" style="2"/>
    <col min="4869" max="4869" width="14.42578125" style="2" customWidth="1"/>
    <col min="4870" max="4871" width="15.7109375" style="2" customWidth="1"/>
    <col min="4872" max="4872" width="11.85546875" style="2" customWidth="1"/>
    <col min="4873" max="4874" width="14.42578125" style="2" customWidth="1"/>
    <col min="4875" max="4875" width="16.140625" style="2" customWidth="1"/>
    <col min="4876" max="4876" width="15.28515625" style="2" customWidth="1"/>
    <col min="4877" max="5119" width="9.140625" style="2"/>
    <col min="5120" max="5120" width="42.140625" style="2" customWidth="1"/>
    <col min="5121" max="5123" width="11.140625" style="2" customWidth="1"/>
    <col min="5124" max="5124" width="9.140625" style="2"/>
    <col min="5125" max="5125" width="14.42578125" style="2" customWidth="1"/>
    <col min="5126" max="5127" width="15.7109375" style="2" customWidth="1"/>
    <col min="5128" max="5128" width="11.85546875" style="2" customWidth="1"/>
    <col min="5129" max="5130" width="14.42578125" style="2" customWidth="1"/>
    <col min="5131" max="5131" width="16.140625" style="2" customWidth="1"/>
    <col min="5132" max="5132" width="15.28515625" style="2" customWidth="1"/>
    <col min="5133" max="5375" width="9.140625" style="2"/>
    <col min="5376" max="5376" width="42.140625" style="2" customWidth="1"/>
    <col min="5377" max="5379" width="11.140625" style="2" customWidth="1"/>
    <col min="5380" max="5380" width="9.140625" style="2"/>
    <col min="5381" max="5381" width="14.42578125" style="2" customWidth="1"/>
    <col min="5382" max="5383" width="15.7109375" style="2" customWidth="1"/>
    <col min="5384" max="5384" width="11.85546875" style="2" customWidth="1"/>
    <col min="5385" max="5386" width="14.42578125" style="2" customWidth="1"/>
    <col min="5387" max="5387" width="16.140625" style="2" customWidth="1"/>
    <col min="5388" max="5388" width="15.28515625" style="2" customWidth="1"/>
    <col min="5389" max="5631" width="9.140625" style="2"/>
    <col min="5632" max="5632" width="42.140625" style="2" customWidth="1"/>
    <col min="5633" max="5635" width="11.140625" style="2" customWidth="1"/>
    <col min="5636" max="5636" width="9.140625" style="2"/>
    <col min="5637" max="5637" width="14.42578125" style="2" customWidth="1"/>
    <col min="5638" max="5639" width="15.7109375" style="2" customWidth="1"/>
    <col min="5640" max="5640" width="11.85546875" style="2" customWidth="1"/>
    <col min="5641" max="5642" width="14.42578125" style="2" customWidth="1"/>
    <col min="5643" max="5643" width="16.140625" style="2" customWidth="1"/>
    <col min="5644" max="5644" width="15.28515625" style="2" customWidth="1"/>
    <col min="5645" max="5887" width="9.140625" style="2"/>
    <col min="5888" max="5888" width="42.140625" style="2" customWidth="1"/>
    <col min="5889" max="5891" width="11.140625" style="2" customWidth="1"/>
    <col min="5892" max="5892" width="9.140625" style="2"/>
    <col min="5893" max="5893" width="14.42578125" style="2" customWidth="1"/>
    <col min="5894" max="5895" width="15.7109375" style="2" customWidth="1"/>
    <col min="5896" max="5896" width="11.85546875" style="2" customWidth="1"/>
    <col min="5897" max="5898" width="14.42578125" style="2" customWidth="1"/>
    <col min="5899" max="5899" width="16.140625" style="2" customWidth="1"/>
    <col min="5900" max="5900" width="15.28515625" style="2" customWidth="1"/>
    <col min="5901" max="6143" width="9.140625" style="2"/>
    <col min="6144" max="6144" width="42.140625" style="2" customWidth="1"/>
    <col min="6145" max="6147" width="11.140625" style="2" customWidth="1"/>
    <col min="6148" max="6148" width="9.140625" style="2"/>
    <col min="6149" max="6149" width="14.42578125" style="2" customWidth="1"/>
    <col min="6150" max="6151" width="15.7109375" style="2" customWidth="1"/>
    <col min="6152" max="6152" width="11.85546875" style="2" customWidth="1"/>
    <col min="6153" max="6154" width="14.42578125" style="2" customWidth="1"/>
    <col min="6155" max="6155" width="16.140625" style="2" customWidth="1"/>
    <col min="6156" max="6156" width="15.28515625" style="2" customWidth="1"/>
    <col min="6157" max="6399" width="9.140625" style="2"/>
    <col min="6400" max="6400" width="42.140625" style="2" customWidth="1"/>
    <col min="6401" max="6403" width="11.140625" style="2" customWidth="1"/>
    <col min="6404" max="6404" width="9.140625" style="2"/>
    <col min="6405" max="6405" width="14.42578125" style="2" customWidth="1"/>
    <col min="6406" max="6407" width="15.7109375" style="2" customWidth="1"/>
    <col min="6408" max="6408" width="11.85546875" style="2" customWidth="1"/>
    <col min="6409" max="6410" width="14.42578125" style="2" customWidth="1"/>
    <col min="6411" max="6411" width="16.140625" style="2" customWidth="1"/>
    <col min="6412" max="6412" width="15.28515625" style="2" customWidth="1"/>
    <col min="6413" max="6655" width="9.140625" style="2"/>
    <col min="6656" max="6656" width="42.140625" style="2" customWidth="1"/>
    <col min="6657" max="6659" width="11.140625" style="2" customWidth="1"/>
    <col min="6660" max="6660" width="9.140625" style="2"/>
    <col min="6661" max="6661" width="14.42578125" style="2" customWidth="1"/>
    <col min="6662" max="6663" width="15.7109375" style="2" customWidth="1"/>
    <col min="6664" max="6664" width="11.85546875" style="2" customWidth="1"/>
    <col min="6665" max="6666" width="14.42578125" style="2" customWidth="1"/>
    <col min="6667" max="6667" width="16.140625" style="2" customWidth="1"/>
    <col min="6668" max="6668" width="15.28515625" style="2" customWidth="1"/>
    <col min="6669" max="6911" width="9.140625" style="2"/>
    <col min="6912" max="6912" width="42.140625" style="2" customWidth="1"/>
    <col min="6913" max="6915" width="11.140625" style="2" customWidth="1"/>
    <col min="6916" max="6916" width="9.140625" style="2"/>
    <col min="6917" max="6917" width="14.42578125" style="2" customWidth="1"/>
    <col min="6918" max="6919" width="15.7109375" style="2" customWidth="1"/>
    <col min="6920" max="6920" width="11.85546875" style="2" customWidth="1"/>
    <col min="6921" max="6922" width="14.42578125" style="2" customWidth="1"/>
    <col min="6923" max="6923" width="16.140625" style="2" customWidth="1"/>
    <col min="6924" max="6924" width="15.28515625" style="2" customWidth="1"/>
    <col min="6925" max="7167" width="9.140625" style="2"/>
    <col min="7168" max="7168" width="42.140625" style="2" customWidth="1"/>
    <col min="7169" max="7171" width="11.140625" style="2" customWidth="1"/>
    <col min="7172" max="7172" width="9.140625" style="2"/>
    <col min="7173" max="7173" width="14.42578125" style="2" customWidth="1"/>
    <col min="7174" max="7175" width="15.7109375" style="2" customWidth="1"/>
    <col min="7176" max="7176" width="11.85546875" style="2" customWidth="1"/>
    <col min="7177" max="7178" width="14.42578125" style="2" customWidth="1"/>
    <col min="7179" max="7179" width="16.140625" style="2" customWidth="1"/>
    <col min="7180" max="7180" width="15.28515625" style="2" customWidth="1"/>
    <col min="7181" max="7423" width="9.140625" style="2"/>
    <col min="7424" max="7424" width="42.140625" style="2" customWidth="1"/>
    <col min="7425" max="7427" width="11.140625" style="2" customWidth="1"/>
    <col min="7428" max="7428" width="9.140625" style="2"/>
    <col min="7429" max="7429" width="14.42578125" style="2" customWidth="1"/>
    <col min="7430" max="7431" width="15.7109375" style="2" customWidth="1"/>
    <col min="7432" max="7432" width="11.85546875" style="2" customWidth="1"/>
    <col min="7433" max="7434" width="14.42578125" style="2" customWidth="1"/>
    <col min="7435" max="7435" width="16.140625" style="2" customWidth="1"/>
    <col min="7436" max="7436" width="15.28515625" style="2" customWidth="1"/>
    <col min="7437" max="7679" width="9.140625" style="2"/>
    <col min="7680" max="7680" width="42.140625" style="2" customWidth="1"/>
    <col min="7681" max="7683" width="11.140625" style="2" customWidth="1"/>
    <col min="7684" max="7684" width="9.140625" style="2"/>
    <col min="7685" max="7685" width="14.42578125" style="2" customWidth="1"/>
    <col min="7686" max="7687" width="15.7109375" style="2" customWidth="1"/>
    <col min="7688" max="7688" width="11.85546875" style="2" customWidth="1"/>
    <col min="7689" max="7690" width="14.42578125" style="2" customWidth="1"/>
    <col min="7691" max="7691" width="16.140625" style="2" customWidth="1"/>
    <col min="7692" max="7692" width="15.28515625" style="2" customWidth="1"/>
    <col min="7693" max="7935" width="9.140625" style="2"/>
    <col min="7936" max="7936" width="42.140625" style="2" customWidth="1"/>
    <col min="7937" max="7939" width="11.140625" style="2" customWidth="1"/>
    <col min="7940" max="7940" width="9.140625" style="2"/>
    <col min="7941" max="7941" width="14.42578125" style="2" customWidth="1"/>
    <col min="7942" max="7943" width="15.7109375" style="2" customWidth="1"/>
    <col min="7944" max="7944" width="11.85546875" style="2" customWidth="1"/>
    <col min="7945" max="7946" width="14.42578125" style="2" customWidth="1"/>
    <col min="7947" max="7947" width="16.140625" style="2" customWidth="1"/>
    <col min="7948" max="7948" width="15.28515625" style="2" customWidth="1"/>
    <col min="7949" max="8191" width="9.140625" style="2"/>
    <col min="8192" max="8192" width="42.140625" style="2" customWidth="1"/>
    <col min="8193" max="8195" width="11.140625" style="2" customWidth="1"/>
    <col min="8196" max="8196" width="9.140625" style="2"/>
    <col min="8197" max="8197" width="14.42578125" style="2" customWidth="1"/>
    <col min="8198" max="8199" width="15.7109375" style="2" customWidth="1"/>
    <col min="8200" max="8200" width="11.85546875" style="2" customWidth="1"/>
    <col min="8201" max="8202" width="14.42578125" style="2" customWidth="1"/>
    <col min="8203" max="8203" width="16.140625" style="2" customWidth="1"/>
    <col min="8204" max="8204" width="15.28515625" style="2" customWidth="1"/>
    <col min="8205" max="8447" width="9.140625" style="2"/>
    <col min="8448" max="8448" width="42.140625" style="2" customWidth="1"/>
    <col min="8449" max="8451" width="11.140625" style="2" customWidth="1"/>
    <col min="8452" max="8452" width="9.140625" style="2"/>
    <col min="8453" max="8453" width="14.42578125" style="2" customWidth="1"/>
    <col min="8454" max="8455" width="15.7109375" style="2" customWidth="1"/>
    <col min="8456" max="8456" width="11.85546875" style="2" customWidth="1"/>
    <col min="8457" max="8458" width="14.42578125" style="2" customWidth="1"/>
    <col min="8459" max="8459" width="16.140625" style="2" customWidth="1"/>
    <col min="8460" max="8460" width="15.28515625" style="2" customWidth="1"/>
    <col min="8461" max="8703" width="9.140625" style="2"/>
    <col min="8704" max="8704" width="42.140625" style="2" customWidth="1"/>
    <col min="8705" max="8707" width="11.140625" style="2" customWidth="1"/>
    <col min="8708" max="8708" width="9.140625" style="2"/>
    <col min="8709" max="8709" width="14.42578125" style="2" customWidth="1"/>
    <col min="8710" max="8711" width="15.7109375" style="2" customWidth="1"/>
    <col min="8712" max="8712" width="11.85546875" style="2" customWidth="1"/>
    <col min="8713" max="8714" width="14.42578125" style="2" customWidth="1"/>
    <col min="8715" max="8715" width="16.140625" style="2" customWidth="1"/>
    <col min="8716" max="8716" width="15.28515625" style="2" customWidth="1"/>
    <col min="8717" max="8959" width="9.140625" style="2"/>
    <col min="8960" max="8960" width="42.140625" style="2" customWidth="1"/>
    <col min="8961" max="8963" width="11.140625" style="2" customWidth="1"/>
    <col min="8964" max="8964" width="9.140625" style="2"/>
    <col min="8965" max="8965" width="14.42578125" style="2" customWidth="1"/>
    <col min="8966" max="8967" width="15.7109375" style="2" customWidth="1"/>
    <col min="8968" max="8968" width="11.85546875" style="2" customWidth="1"/>
    <col min="8969" max="8970" width="14.42578125" style="2" customWidth="1"/>
    <col min="8971" max="8971" width="16.140625" style="2" customWidth="1"/>
    <col min="8972" max="8972" width="15.28515625" style="2" customWidth="1"/>
    <col min="8973" max="9215" width="9.140625" style="2"/>
    <col min="9216" max="9216" width="42.140625" style="2" customWidth="1"/>
    <col min="9217" max="9219" width="11.140625" style="2" customWidth="1"/>
    <col min="9220" max="9220" width="9.140625" style="2"/>
    <col min="9221" max="9221" width="14.42578125" style="2" customWidth="1"/>
    <col min="9222" max="9223" width="15.7109375" style="2" customWidth="1"/>
    <col min="9224" max="9224" width="11.85546875" style="2" customWidth="1"/>
    <col min="9225" max="9226" width="14.42578125" style="2" customWidth="1"/>
    <col min="9227" max="9227" width="16.140625" style="2" customWidth="1"/>
    <col min="9228" max="9228" width="15.28515625" style="2" customWidth="1"/>
    <col min="9229" max="9471" width="9.140625" style="2"/>
    <col min="9472" max="9472" width="42.140625" style="2" customWidth="1"/>
    <col min="9473" max="9475" width="11.140625" style="2" customWidth="1"/>
    <col min="9476" max="9476" width="9.140625" style="2"/>
    <col min="9477" max="9477" width="14.42578125" style="2" customWidth="1"/>
    <col min="9478" max="9479" width="15.7109375" style="2" customWidth="1"/>
    <col min="9480" max="9480" width="11.85546875" style="2" customWidth="1"/>
    <col min="9481" max="9482" width="14.42578125" style="2" customWidth="1"/>
    <col min="9483" max="9483" width="16.140625" style="2" customWidth="1"/>
    <col min="9484" max="9484" width="15.28515625" style="2" customWidth="1"/>
    <col min="9485" max="9727" width="9.140625" style="2"/>
    <col min="9728" max="9728" width="42.140625" style="2" customWidth="1"/>
    <col min="9729" max="9731" width="11.140625" style="2" customWidth="1"/>
    <col min="9732" max="9732" width="9.140625" style="2"/>
    <col min="9733" max="9733" width="14.42578125" style="2" customWidth="1"/>
    <col min="9734" max="9735" width="15.7109375" style="2" customWidth="1"/>
    <col min="9736" max="9736" width="11.85546875" style="2" customWidth="1"/>
    <col min="9737" max="9738" width="14.42578125" style="2" customWidth="1"/>
    <col min="9739" max="9739" width="16.140625" style="2" customWidth="1"/>
    <col min="9740" max="9740" width="15.28515625" style="2" customWidth="1"/>
    <col min="9741" max="9983" width="9.140625" style="2"/>
    <col min="9984" max="9984" width="42.140625" style="2" customWidth="1"/>
    <col min="9985" max="9987" width="11.140625" style="2" customWidth="1"/>
    <col min="9988" max="9988" width="9.140625" style="2"/>
    <col min="9989" max="9989" width="14.42578125" style="2" customWidth="1"/>
    <col min="9990" max="9991" width="15.7109375" style="2" customWidth="1"/>
    <col min="9992" max="9992" width="11.85546875" style="2" customWidth="1"/>
    <col min="9993" max="9994" width="14.42578125" style="2" customWidth="1"/>
    <col min="9995" max="9995" width="16.140625" style="2" customWidth="1"/>
    <col min="9996" max="9996" width="15.28515625" style="2" customWidth="1"/>
    <col min="9997" max="10239" width="9.140625" style="2"/>
    <col min="10240" max="10240" width="42.140625" style="2" customWidth="1"/>
    <col min="10241" max="10243" width="11.140625" style="2" customWidth="1"/>
    <col min="10244" max="10244" width="9.140625" style="2"/>
    <col min="10245" max="10245" width="14.42578125" style="2" customWidth="1"/>
    <col min="10246" max="10247" width="15.7109375" style="2" customWidth="1"/>
    <col min="10248" max="10248" width="11.85546875" style="2" customWidth="1"/>
    <col min="10249" max="10250" width="14.42578125" style="2" customWidth="1"/>
    <col min="10251" max="10251" width="16.140625" style="2" customWidth="1"/>
    <col min="10252" max="10252" width="15.28515625" style="2" customWidth="1"/>
    <col min="10253" max="10495" width="9.140625" style="2"/>
    <col min="10496" max="10496" width="42.140625" style="2" customWidth="1"/>
    <col min="10497" max="10499" width="11.140625" style="2" customWidth="1"/>
    <col min="10500" max="10500" width="9.140625" style="2"/>
    <col min="10501" max="10501" width="14.42578125" style="2" customWidth="1"/>
    <col min="10502" max="10503" width="15.7109375" style="2" customWidth="1"/>
    <col min="10504" max="10504" width="11.85546875" style="2" customWidth="1"/>
    <col min="10505" max="10506" width="14.42578125" style="2" customWidth="1"/>
    <col min="10507" max="10507" width="16.140625" style="2" customWidth="1"/>
    <col min="10508" max="10508" width="15.28515625" style="2" customWidth="1"/>
    <col min="10509" max="10751" width="9.140625" style="2"/>
    <col min="10752" max="10752" width="42.140625" style="2" customWidth="1"/>
    <col min="10753" max="10755" width="11.140625" style="2" customWidth="1"/>
    <col min="10756" max="10756" width="9.140625" style="2"/>
    <col min="10757" max="10757" width="14.42578125" style="2" customWidth="1"/>
    <col min="10758" max="10759" width="15.7109375" style="2" customWidth="1"/>
    <col min="10760" max="10760" width="11.85546875" style="2" customWidth="1"/>
    <col min="10761" max="10762" width="14.42578125" style="2" customWidth="1"/>
    <col min="10763" max="10763" width="16.140625" style="2" customWidth="1"/>
    <col min="10764" max="10764" width="15.28515625" style="2" customWidth="1"/>
    <col min="10765" max="11007" width="9.140625" style="2"/>
    <col min="11008" max="11008" width="42.140625" style="2" customWidth="1"/>
    <col min="11009" max="11011" width="11.140625" style="2" customWidth="1"/>
    <col min="11012" max="11012" width="9.140625" style="2"/>
    <col min="11013" max="11013" width="14.42578125" style="2" customWidth="1"/>
    <col min="11014" max="11015" width="15.7109375" style="2" customWidth="1"/>
    <col min="11016" max="11016" width="11.85546875" style="2" customWidth="1"/>
    <col min="11017" max="11018" width="14.42578125" style="2" customWidth="1"/>
    <col min="11019" max="11019" width="16.140625" style="2" customWidth="1"/>
    <col min="11020" max="11020" width="15.28515625" style="2" customWidth="1"/>
    <col min="11021" max="11263" width="9.140625" style="2"/>
    <col min="11264" max="11264" width="42.140625" style="2" customWidth="1"/>
    <col min="11265" max="11267" width="11.140625" style="2" customWidth="1"/>
    <col min="11268" max="11268" width="9.140625" style="2"/>
    <col min="11269" max="11269" width="14.42578125" style="2" customWidth="1"/>
    <col min="11270" max="11271" width="15.7109375" style="2" customWidth="1"/>
    <col min="11272" max="11272" width="11.85546875" style="2" customWidth="1"/>
    <col min="11273" max="11274" width="14.42578125" style="2" customWidth="1"/>
    <col min="11275" max="11275" width="16.140625" style="2" customWidth="1"/>
    <col min="11276" max="11276" width="15.28515625" style="2" customWidth="1"/>
    <col min="11277" max="11519" width="9.140625" style="2"/>
    <col min="11520" max="11520" width="42.140625" style="2" customWidth="1"/>
    <col min="11521" max="11523" width="11.140625" style="2" customWidth="1"/>
    <col min="11524" max="11524" width="9.140625" style="2"/>
    <col min="11525" max="11525" width="14.42578125" style="2" customWidth="1"/>
    <col min="11526" max="11527" width="15.7109375" style="2" customWidth="1"/>
    <col min="11528" max="11528" width="11.85546875" style="2" customWidth="1"/>
    <col min="11529" max="11530" width="14.42578125" style="2" customWidth="1"/>
    <col min="11531" max="11531" width="16.140625" style="2" customWidth="1"/>
    <col min="11532" max="11532" width="15.28515625" style="2" customWidth="1"/>
    <col min="11533" max="11775" width="9.140625" style="2"/>
    <col min="11776" max="11776" width="42.140625" style="2" customWidth="1"/>
    <col min="11777" max="11779" width="11.140625" style="2" customWidth="1"/>
    <col min="11780" max="11780" width="9.140625" style="2"/>
    <col min="11781" max="11781" width="14.42578125" style="2" customWidth="1"/>
    <col min="11782" max="11783" width="15.7109375" style="2" customWidth="1"/>
    <col min="11784" max="11784" width="11.85546875" style="2" customWidth="1"/>
    <col min="11785" max="11786" width="14.42578125" style="2" customWidth="1"/>
    <col min="11787" max="11787" width="16.140625" style="2" customWidth="1"/>
    <col min="11788" max="11788" width="15.28515625" style="2" customWidth="1"/>
    <col min="11789" max="12031" width="9.140625" style="2"/>
    <col min="12032" max="12032" width="42.140625" style="2" customWidth="1"/>
    <col min="12033" max="12035" width="11.140625" style="2" customWidth="1"/>
    <col min="12036" max="12036" width="9.140625" style="2"/>
    <col min="12037" max="12037" width="14.42578125" style="2" customWidth="1"/>
    <col min="12038" max="12039" width="15.7109375" style="2" customWidth="1"/>
    <col min="12040" max="12040" width="11.85546875" style="2" customWidth="1"/>
    <col min="12041" max="12042" width="14.42578125" style="2" customWidth="1"/>
    <col min="12043" max="12043" width="16.140625" style="2" customWidth="1"/>
    <col min="12044" max="12044" width="15.28515625" style="2" customWidth="1"/>
    <col min="12045" max="12287" width="9.140625" style="2"/>
    <col min="12288" max="12288" width="42.140625" style="2" customWidth="1"/>
    <col min="12289" max="12291" width="11.140625" style="2" customWidth="1"/>
    <col min="12292" max="12292" width="9.140625" style="2"/>
    <col min="12293" max="12293" width="14.42578125" style="2" customWidth="1"/>
    <col min="12294" max="12295" width="15.7109375" style="2" customWidth="1"/>
    <col min="12296" max="12296" width="11.85546875" style="2" customWidth="1"/>
    <col min="12297" max="12298" width="14.42578125" style="2" customWidth="1"/>
    <col min="12299" max="12299" width="16.140625" style="2" customWidth="1"/>
    <col min="12300" max="12300" width="15.28515625" style="2" customWidth="1"/>
    <col min="12301" max="12543" width="9.140625" style="2"/>
    <col min="12544" max="12544" width="42.140625" style="2" customWidth="1"/>
    <col min="12545" max="12547" width="11.140625" style="2" customWidth="1"/>
    <col min="12548" max="12548" width="9.140625" style="2"/>
    <col min="12549" max="12549" width="14.42578125" style="2" customWidth="1"/>
    <col min="12550" max="12551" width="15.7109375" style="2" customWidth="1"/>
    <col min="12552" max="12552" width="11.85546875" style="2" customWidth="1"/>
    <col min="12553" max="12554" width="14.42578125" style="2" customWidth="1"/>
    <col min="12555" max="12555" width="16.140625" style="2" customWidth="1"/>
    <col min="12556" max="12556" width="15.28515625" style="2" customWidth="1"/>
    <col min="12557" max="12799" width="9.140625" style="2"/>
    <col min="12800" max="12800" width="42.140625" style="2" customWidth="1"/>
    <col min="12801" max="12803" width="11.140625" style="2" customWidth="1"/>
    <col min="12804" max="12804" width="9.140625" style="2"/>
    <col min="12805" max="12805" width="14.42578125" style="2" customWidth="1"/>
    <col min="12806" max="12807" width="15.7109375" style="2" customWidth="1"/>
    <col min="12808" max="12808" width="11.85546875" style="2" customWidth="1"/>
    <col min="12809" max="12810" width="14.42578125" style="2" customWidth="1"/>
    <col min="12811" max="12811" width="16.140625" style="2" customWidth="1"/>
    <col min="12812" max="12812" width="15.28515625" style="2" customWidth="1"/>
    <col min="12813" max="13055" width="9.140625" style="2"/>
    <col min="13056" max="13056" width="42.140625" style="2" customWidth="1"/>
    <col min="13057" max="13059" width="11.140625" style="2" customWidth="1"/>
    <col min="13060" max="13060" width="9.140625" style="2"/>
    <col min="13061" max="13061" width="14.42578125" style="2" customWidth="1"/>
    <col min="13062" max="13063" width="15.7109375" style="2" customWidth="1"/>
    <col min="13064" max="13064" width="11.85546875" style="2" customWidth="1"/>
    <col min="13065" max="13066" width="14.42578125" style="2" customWidth="1"/>
    <col min="13067" max="13067" width="16.140625" style="2" customWidth="1"/>
    <col min="13068" max="13068" width="15.28515625" style="2" customWidth="1"/>
    <col min="13069" max="13311" width="9.140625" style="2"/>
    <col min="13312" max="13312" width="42.140625" style="2" customWidth="1"/>
    <col min="13313" max="13315" width="11.140625" style="2" customWidth="1"/>
    <col min="13316" max="13316" width="9.140625" style="2"/>
    <col min="13317" max="13317" width="14.42578125" style="2" customWidth="1"/>
    <col min="13318" max="13319" width="15.7109375" style="2" customWidth="1"/>
    <col min="13320" max="13320" width="11.85546875" style="2" customWidth="1"/>
    <col min="13321" max="13322" width="14.42578125" style="2" customWidth="1"/>
    <col min="13323" max="13323" width="16.140625" style="2" customWidth="1"/>
    <col min="13324" max="13324" width="15.28515625" style="2" customWidth="1"/>
    <col min="13325" max="13567" width="9.140625" style="2"/>
    <col min="13568" max="13568" width="42.140625" style="2" customWidth="1"/>
    <col min="13569" max="13571" width="11.140625" style="2" customWidth="1"/>
    <col min="13572" max="13572" width="9.140625" style="2"/>
    <col min="13573" max="13573" width="14.42578125" style="2" customWidth="1"/>
    <col min="13574" max="13575" width="15.7109375" style="2" customWidth="1"/>
    <col min="13576" max="13576" width="11.85546875" style="2" customWidth="1"/>
    <col min="13577" max="13578" width="14.42578125" style="2" customWidth="1"/>
    <col min="13579" max="13579" width="16.140625" style="2" customWidth="1"/>
    <col min="13580" max="13580" width="15.28515625" style="2" customWidth="1"/>
    <col min="13581" max="13823" width="9.140625" style="2"/>
    <col min="13824" max="13824" width="42.140625" style="2" customWidth="1"/>
    <col min="13825" max="13827" width="11.140625" style="2" customWidth="1"/>
    <col min="13828" max="13828" width="9.140625" style="2"/>
    <col min="13829" max="13829" width="14.42578125" style="2" customWidth="1"/>
    <col min="13830" max="13831" width="15.7109375" style="2" customWidth="1"/>
    <col min="13832" max="13832" width="11.85546875" style="2" customWidth="1"/>
    <col min="13833" max="13834" width="14.42578125" style="2" customWidth="1"/>
    <col min="13835" max="13835" width="16.140625" style="2" customWidth="1"/>
    <col min="13836" max="13836" width="15.28515625" style="2" customWidth="1"/>
    <col min="13837" max="14079" width="9.140625" style="2"/>
    <col min="14080" max="14080" width="42.140625" style="2" customWidth="1"/>
    <col min="14081" max="14083" width="11.140625" style="2" customWidth="1"/>
    <col min="14084" max="14084" width="9.140625" style="2"/>
    <col min="14085" max="14085" width="14.42578125" style="2" customWidth="1"/>
    <col min="14086" max="14087" width="15.7109375" style="2" customWidth="1"/>
    <col min="14088" max="14088" width="11.85546875" style="2" customWidth="1"/>
    <col min="14089" max="14090" width="14.42578125" style="2" customWidth="1"/>
    <col min="14091" max="14091" width="16.140625" style="2" customWidth="1"/>
    <col min="14092" max="14092" width="15.28515625" style="2" customWidth="1"/>
    <col min="14093" max="14335" width="9.140625" style="2"/>
    <col min="14336" max="14336" width="42.140625" style="2" customWidth="1"/>
    <col min="14337" max="14339" width="11.140625" style="2" customWidth="1"/>
    <col min="14340" max="14340" width="9.140625" style="2"/>
    <col min="14341" max="14341" width="14.42578125" style="2" customWidth="1"/>
    <col min="14342" max="14343" width="15.7109375" style="2" customWidth="1"/>
    <col min="14344" max="14344" width="11.85546875" style="2" customWidth="1"/>
    <col min="14345" max="14346" width="14.42578125" style="2" customWidth="1"/>
    <col min="14347" max="14347" width="16.140625" style="2" customWidth="1"/>
    <col min="14348" max="14348" width="15.28515625" style="2" customWidth="1"/>
    <col min="14349" max="14591" width="9.140625" style="2"/>
    <col min="14592" max="14592" width="42.140625" style="2" customWidth="1"/>
    <col min="14593" max="14595" width="11.140625" style="2" customWidth="1"/>
    <col min="14596" max="14596" width="9.140625" style="2"/>
    <col min="14597" max="14597" width="14.42578125" style="2" customWidth="1"/>
    <col min="14598" max="14599" width="15.7109375" style="2" customWidth="1"/>
    <col min="14600" max="14600" width="11.85546875" style="2" customWidth="1"/>
    <col min="14601" max="14602" width="14.42578125" style="2" customWidth="1"/>
    <col min="14603" max="14603" width="16.140625" style="2" customWidth="1"/>
    <col min="14604" max="14604" width="15.28515625" style="2" customWidth="1"/>
    <col min="14605" max="14847" width="9.140625" style="2"/>
    <col min="14848" max="14848" width="42.140625" style="2" customWidth="1"/>
    <col min="14849" max="14851" width="11.140625" style="2" customWidth="1"/>
    <col min="14852" max="14852" width="9.140625" style="2"/>
    <col min="14853" max="14853" width="14.42578125" style="2" customWidth="1"/>
    <col min="14854" max="14855" width="15.7109375" style="2" customWidth="1"/>
    <col min="14856" max="14856" width="11.85546875" style="2" customWidth="1"/>
    <col min="14857" max="14858" width="14.42578125" style="2" customWidth="1"/>
    <col min="14859" max="14859" width="16.140625" style="2" customWidth="1"/>
    <col min="14860" max="14860" width="15.28515625" style="2" customWidth="1"/>
    <col min="14861" max="15103" width="9.140625" style="2"/>
    <col min="15104" max="15104" width="42.140625" style="2" customWidth="1"/>
    <col min="15105" max="15107" width="11.140625" style="2" customWidth="1"/>
    <col min="15108" max="15108" width="9.140625" style="2"/>
    <col min="15109" max="15109" width="14.42578125" style="2" customWidth="1"/>
    <col min="15110" max="15111" width="15.7109375" style="2" customWidth="1"/>
    <col min="15112" max="15112" width="11.85546875" style="2" customWidth="1"/>
    <col min="15113" max="15114" width="14.42578125" style="2" customWidth="1"/>
    <col min="15115" max="15115" width="16.140625" style="2" customWidth="1"/>
    <col min="15116" max="15116" width="15.28515625" style="2" customWidth="1"/>
    <col min="15117" max="15359" width="9.140625" style="2"/>
    <col min="15360" max="15360" width="42.140625" style="2" customWidth="1"/>
    <col min="15361" max="15363" width="11.140625" style="2" customWidth="1"/>
    <col min="15364" max="15364" width="9.140625" style="2"/>
    <col min="15365" max="15365" width="14.42578125" style="2" customWidth="1"/>
    <col min="15366" max="15367" width="15.7109375" style="2" customWidth="1"/>
    <col min="15368" max="15368" width="11.85546875" style="2" customWidth="1"/>
    <col min="15369" max="15370" width="14.42578125" style="2" customWidth="1"/>
    <col min="15371" max="15371" width="16.140625" style="2" customWidth="1"/>
    <col min="15372" max="15372" width="15.28515625" style="2" customWidth="1"/>
    <col min="15373" max="15615" width="9.140625" style="2"/>
    <col min="15616" max="15616" width="42.140625" style="2" customWidth="1"/>
    <col min="15617" max="15619" width="11.140625" style="2" customWidth="1"/>
    <col min="15620" max="15620" width="9.140625" style="2"/>
    <col min="15621" max="15621" width="14.42578125" style="2" customWidth="1"/>
    <col min="15622" max="15623" width="15.7109375" style="2" customWidth="1"/>
    <col min="15624" max="15624" width="11.85546875" style="2" customWidth="1"/>
    <col min="15625" max="15626" width="14.42578125" style="2" customWidth="1"/>
    <col min="15627" max="15627" width="16.140625" style="2" customWidth="1"/>
    <col min="15628" max="15628" width="15.28515625" style="2" customWidth="1"/>
    <col min="15629" max="15871" width="9.140625" style="2"/>
    <col min="15872" max="15872" width="42.140625" style="2" customWidth="1"/>
    <col min="15873" max="15875" width="11.140625" style="2" customWidth="1"/>
    <col min="15876" max="15876" width="9.140625" style="2"/>
    <col min="15877" max="15877" width="14.42578125" style="2" customWidth="1"/>
    <col min="15878" max="15879" width="15.7109375" style="2" customWidth="1"/>
    <col min="15880" max="15880" width="11.85546875" style="2" customWidth="1"/>
    <col min="15881" max="15882" width="14.42578125" style="2" customWidth="1"/>
    <col min="15883" max="15883" width="16.140625" style="2" customWidth="1"/>
    <col min="15884" max="15884" width="15.28515625" style="2" customWidth="1"/>
    <col min="15885" max="16127" width="9.140625" style="2"/>
    <col min="16128" max="16128" width="42.140625" style="2" customWidth="1"/>
    <col min="16129" max="16131" width="11.140625" style="2" customWidth="1"/>
    <col min="16132" max="16132" width="9.140625" style="2"/>
    <col min="16133" max="16133" width="14.42578125" style="2" customWidth="1"/>
    <col min="16134" max="16135" width="15.7109375" style="2" customWidth="1"/>
    <col min="16136" max="16136" width="11.85546875" style="2" customWidth="1"/>
    <col min="16137" max="16138" width="14.42578125" style="2" customWidth="1"/>
    <col min="16139" max="16139" width="16.140625" style="2" customWidth="1"/>
    <col min="16140" max="16140" width="15.28515625" style="2" customWidth="1"/>
    <col min="16141" max="16384" width="9.140625" style="2"/>
  </cols>
  <sheetData>
    <row r="1" spans="1:17" ht="15" customHeight="1" x14ac:dyDescent="0.25">
      <c r="A1" s="12" t="s">
        <v>56</v>
      </c>
      <c r="B1" s="49" t="s">
        <v>3</v>
      </c>
      <c r="C1" s="49" t="s">
        <v>4</v>
      </c>
      <c r="D1" s="49" t="s">
        <v>5</v>
      </c>
      <c r="E1" s="49" t="s">
        <v>6</v>
      </c>
      <c r="F1" s="48" t="s">
        <v>74</v>
      </c>
      <c r="G1" s="51" t="s">
        <v>7</v>
      </c>
      <c r="H1" s="51" t="s">
        <v>8</v>
      </c>
      <c r="I1" s="51" t="s">
        <v>9</v>
      </c>
      <c r="J1" s="51" t="s">
        <v>10</v>
      </c>
      <c r="K1" s="48" t="s">
        <v>75</v>
      </c>
      <c r="L1" s="48" t="s">
        <v>77</v>
      </c>
      <c r="M1" s="47" t="s">
        <v>76</v>
      </c>
    </row>
    <row r="2" spans="1:17" ht="53.25" customHeight="1" x14ac:dyDescent="0.25">
      <c r="A2" s="13" t="s">
        <v>59</v>
      </c>
      <c r="B2" s="50"/>
      <c r="C2" s="50"/>
      <c r="D2" s="50"/>
      <c r="E2" s="50"/>
      <c r="F2" s="48"/>
      <c r="G2" s="51"/>
      <c r="H2" s="51"/>
      <c r="I2" s="51"/>
      <c r="J2" s="51"/>
      <c r="K2" s="48"/>
      <c r="L2" s="48"/>
      <c r="M2" s="47"/>
      <c r="N2" s="11"/>
      <c r="O2" s="11"/>
      <c r="P2" s="11"/>
      <c r="Q2" s="11"/>
    </row>
    <row r="3" spans="1:17" s="10" customFormat="1" x14ac:dyDescent="0.25">
      <c r="A3" s="19" t="s">
        <v>25</v>
      </c>
      <c r="B3" s="14" t="s">
        <v>13</v>
      </c>
      <c r="C3" s="14">
        <v>1</v>
      </c>
      <c r="D3" s="14">
        <v>1</v>
      </c>
      <c r="E3" s="14">
        <f>C3*D3</f>
        <v>1</v>
      </c>
      <c r="F3" s="38"/>
      <c r="G3" s="15"/>
      <c r="H3" s="15"/>
      <c r="I3" s="15"/>
      <c r="J3" s="15">
        <f>I3*2</f>
        <v>0</v>
      </c>
      <c r="K3" s="38"/>
      <c r="L3" s="38"/>
      <c r="M3" s="39">
        <f>L3+K3+F3</f>
        <v>0</v>
      </c>
      <c r="N3" s="11"/>
      <c r="O3" s="11"/>
      <c r="P3" s="11"/>
      <c r="Q3" s="11"/>
    </row>
    <row r="4" spans="1:17" x14ac:dyDescent="0.25">
      <c r="A4" s="20" t="s">
        <v>24</v>
      </c>
      <c r="B4" s="16" t="s">
        <v>13</v>
      </c>
      <c r="C4" s="16">
        <v>1</v>
      </c>
      <c r="D4" s="16">
        <v>0</v>
      </c>
      <c r="E4" s="14">
        <f>C4*D4</f>
        <v>0</v>
      </c>
      <c r="F4" s="38"/>
      <c r="G4" s="16" t="s">
        <v>12</v>
      </c>
      <c r="H4" s="16" t="s">
        <v>12</v>
      </c>
      <c r="I4" s="16">
        <v>5</v>
      </c>
      <c r="J4" s="15">
        <v>5</v>
      </c>
      <c r="K4" s="38"/>
      <c r="L4" s="34"/>
      <c r="M4" s="39">
        <f>L4+K4+F4</f>
        <v>0</v>
      </c>
      <c r="N4" s="11"/>
      <c r="O4" s="11"/>
      <c r="P4" s="11"/>
      <c r="Q4" s="11"/>
    </row>
    <row r="5" spans="1:17" x14ac:dyDescent="0.25">
      <c r="A5" s="20" t="s">
        <v>23</v>
      </c>
      <c r="B5" s="16" t="s">
        <v>13</v>
      </c>
      <c r="C5" s="16">
        <v>1</v>
      </c>
      <c r="D5" s="16">
        <v>0.5</v>
      </c>
      <c r="E5" s="14">
        <f>C5*D5</f>
        <v>0.5</v>
      </c>
      <c r="F5" s="38"/>
      <c r="G5" s="16"/>
      <c r="H5" s="16"/>
      <c r="I5" s="16"/>
      <c r="J5" s="15">
        <f>I5*2</f>
        <v>0</v>
      </c>
      <c r="K5" s="38"/>
      <c r="L5" s="34"/>
      <c r="M5" s="39">
        <f>L5+K5+F5</f>
        <v>0</v>
      </c>
      <c r="N5" s="11"/>
      <c r="O5" s="11"/>
      <c r="P5" s="11"/>
      <c r="Q5" s="11"/>
    </row>
    <row r="6" spans="1:17" x14ac:dyDescent="0.25">
      <c r="A6" s="17"/>
      <c r="B6" s="17"/>
      <c r="C6" s="17"/>
      <c r="D6" s="18"/>
      <c r="E6" s="18"/>
      <c r="F6" s="38"/>
      <c r="G6" s="17"/>
      <c r="H6" s="17"/>
      <c r="I6" s="17"/>
      <c r="J6" s="18"/>
      <c r="K6" s="38"/>
      <c r="L6" s="38"/>
      <c r="M6" s="39">
        <f>SUM(M3:M5)</f>
        <v>0</v>
      </c>
    </row>
  </sheetData>
  <mergeCells count="12">
    <mergeCell ref="M1:M2"/>
    <mergeCell ref="L1:L2"/>
    <mergeCell ref="B1:B2"/>
    <mergeCell ref="C1:C2"/>
    <mergeCell ref="D1:D2"/>
    <mergeCell ref="E1:E2"/>
    <mergeCell ref="G1:G2"/>
    <mergeCell ref="H1:H2"/>
    <mergeCell ref="I1:I2"/>
    <mergeCell ref="J1:J2"/>
    <mergeCell ref="F1:F2"/>
    <mergeCell ref="K1:K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K10" sqref="K10"/>
    </sheetView>
  </sheetViews>
  <sheetFormatPr defaultRowHeight="15" x14ac:dyDescent="0.25"/>
  <cols>
    <col min="1" max="1" width="42.140625" style="2" customWidth="1"/>
    <col min="2" max="4" width="11.140625" style="2" customWidth="1"/>
    <col min="5" max="5" width="9.140625" style="2"/>
    <col min="6" max="6" width="14.42578125" style="30" customWidth="1"/>
    <col min="7" max="8" width="15.7109375" style="2" customWidth="1"/>
    <col min="9" max="9" width="11.85546875" style="2" customWidth="1"/>
    <col min="10" max="10" width="14.42578125" style="2" customWidth="1"/>
    <col min="11" max="11" width="14.42578125" style="30" customWidth="1"/>
    <col min="12" max="12" width="16.140625" style="30" customWidth="1"/>
    <col min="13" max="13" width="15.28515625" style="2" customWidth="1"/>
    <col min="14" max="255" width="9.140625" style="2"/>
    <col min="256" max="256" width="42.140625" style="2" customWidth="1"/>
    <col min="257" max="259" width="11.140625" style="2" customWidth="1"/>
    <col min="260" max="260" width="9.140625" style="2"/>
    <col min="261" max="261" width="14.42578125" style="2" customWidth="1"/>
    <col min="262" max="263" width="15.7109375" style="2" customWidth="1"/>
    <col min="264" max="264" width="11.85546875" style="2" customWidth="1"/>
    <col min="265" max="266" width="14.42578125" style="2" customWidth="1"/>
    <col min="267" max="267" width="16.140625" style="2" customWidth="1"/>
    <col min="268" max="268" width="15.28515625" style="2" customWidth="1"/>
    <col min="269" max="511" width="9.140625" style="2"/>
    <col min="512" max="512" width="42.140625" style="2" customWidth="1"/>
    <col min="513" max="515" width="11.140625" style="2" customWidth="1"/>
    <col min="516" max="516" width="9.140625" style="2"/>
    <col min="517" max="517" width="14.42578125" style="2" customWidth="1"/>
    <col min="518" max="519" width="15.7109375" style="2" customWidth="1"/>
    <col min="520" max="520" width="11.85546875" style="2" customWidth="1"/>
    <col min="521" max="522" width="14.42578125" style="2" customWidth="1"/>
    <col min="523" max="523" width="16.140625" style="2" customWidth="1"/>
    <col min="524" max="524" width="15.28515625" style="2" customWidth="1"/>
    <col min="525" max="767" width="9.140625" style="2"/>
    <col min="768" max="768" width="42.140625" style="2" customWidth="1"/>
    <col min="769" max="771" width="11.140625" style="2" customWidth="1"/>
    <col min="772" max="772" width="9.140625" style="2"/>
    <col min="773" max="773" width="14.42578125" style="2" customWidth="1"/>
    <col min="774" max="775" width="15.7109375" style="2" customWidth="1"/>
    <col min="776" max="776" width="11.85546875" style="2" customWidth="1"/>
    <col min="777" max="778" width="14.42578125" style="2" customWidth="1"/>
    <col min="779" max="779" width="16.140625" style="2" customWidth="1"/>
    <col min="780" max="780" width="15.28515625" style="2" customWidth="1"/>
    <col min="781" max="1023" width="9.140625" style="2"/>
    <col min="1024" max="1024" width="42.140625" style="2" customWidth="1"/>
    <col min="1025" max="1027" width="11.140625" style="2" customWidth="1"/>
    <col min="1028" max="1028" width="9.140625" style="2"/>
    <col min="1029" max="1029" width="14.42578125" style="2" customWidth="1"/>
    <col min="1030" max="1031" width="15.7109375" style="2" customWidth="1"/>
    <col min="1032" max="1032" width="11.85546875" style="2" customWidth="1"/>
    <col min="1033" max="1034" width="14.42578125" style="2" customWidth="1"/>
    <col min="1035" max="1035" width="16.140625" style="2" customWidth="1"/>
    <col min="1036" max="1036" width="15.28515625" style="2" customWidth="1"/>
    <col min="1037" max="1279" width="9.140625" style="2"/>
    <col min="1280" max="1280" width="42.140625" style="2" customWidth="1"/>
    <col min="1281" max="1283" width="11.140625" style="2" customWidth="1"/>
    <col min="1284" max="1284" width="9.140625" style="2"/>
    <col min="1285" max="1285" width="14.42578125" style="2" customWidth="1"/>
    <col min="1286" max="1287" width="15.7109375" style="2" customWidth="1"/>
    <col min="1288" max="1288" width="11.85546875" style="2" customWidth="1"/>
    <col min="1289" max="1290" width="14.42578125" style="2" customWidth="1"/>
    <col min="1291" max="1291" width="16.140625" style="2" customWidth="1"/>
    <col min="1292" max="1292" width="15.28515625" style="2" customWidth="1"/>
    <col min="1293" max="1535" width="9.140625" style="2"/>
    <col min="1536" max="1536" width="42.140625" style="2" customWidth="1"/>
    <col min="1537" max="1539" width="11.140625" style="2" customWidth="1"/>
    <col min="1540" max="1540" width="9.140625" style="2"/>
    <col min="1541" max="1541" width="14.42578125" style="2" customWidth="1"/>
    <col min="1542" max="1543" width="15.7109375" style="2" customWidth="1"/>
    <col min="1544" max="1544" width="11.85546875" style="2" customWidth="1"/>
    <col min="1545" max="1546" width="14.42578125" style="2" customWidth="1"/>
    <col min="1547" max="1547" width="16.140625" style="2" customWidth="1"/>
    <col min="1548" max="1548" width="15.28515625" style="2" customWidth="1"/>
    <col min="1549" max="1791" width="9.140625" style="2"/>
    <col min="1792" max="1792" width="42.140625" style="2" customWidth="1"/>
    <col min="1793" max="1795" width="11.140625" style="2" customWidth="1"/>
    <col min="1796" max="1796" width="9.140625" style="2"/>
    <col min="1797" max="1797" width="14.42578125" style="2" customWidth="1"/>
    <col min="1798" max="1799" width="15.7109375" style="2" customWidth="1"/>
    <col min="1800" max="1800" width="11.85546875" style="2" customWidth="1"/>
    <col min="1801" max="1802" width="14.42578125" style="2" customWidth="1"/>
    <col min="1803" max="1803" width="16.140625" style="2" customWidth="1"/>
    <col min="1804" max="1804" width="15.28515625" style="2" customWidth="1"/>
    <col min="1805" max="2047" width="9.140625" style="2"/>
    <col min="2048" max="2048" width="42.140625" style="2" customWidth="1"/>
    <col min="2049" max="2051" width="11.140625" style="2" customWidth="1"/>
    <col min="2052" max="2052" width="9.140625" style="2"/>
    <col min="2053" max="2053" width="14.42578125" style="2" customWidth="1"/>
    <col min="2054" max="2055" width="15.7109375" style="2" customWidth="1"/>
    <col min="2056" max="2056" width="11.85546875" style="2" customWidth="1"/>
    <col min="2057" max="2058" width="14.42578125" style="2" customWidth="1"/>
    <col min="2059" max="2059" width="16.140625" style="2" customWidth="1"/>
    <col min="2060" max="2060" width="15.28515625" style="2" customWidth="1"/>
    <col min="2061" max="2303" width="9.140625" style="2"/>
    <col min="2304" max="2304" width="42.140625" style="2" customWidth="1"/>
    <col min="2305" max="2307" width="11.140625" style="2" customWidth="1"/>
    <col min="2308" max="2308" width="9.140625" style="2"/>
    <col min="2309" max="2309" width="14.42578125" style="2" customWidth="1"/>
    <col min="2310" max="2311" width="15.7109375" style="2" customWidth="1"/>
    <col min="2312" max="2312" width="11.85546875" style="2" customWidth="1"/>
    <col min="2313" max="2314" width="14.42578125" style="2" customWidth="1"/>
    <col min="2315" max="2315" width="16.140625" style="2" customWidth="1"/>
    <col min="2316" max="2316" width="15.28515625" style="2" customWidth="1"/>
    <col min="2317" max="2559" width="9.140625" style="2"/>
    <col min="2560" max="2560" width="42.140625" style="2" customWidth="1"/>
    <col min="2561" max="2563" width="11.140625" style="2" customWidth="1"/>
    <col min="2564" max="2564" width="9.140625" style="2"/>
    <col min="2565" max="2565" width="14.42578125" style="2" customWidth="1"/>
    <col min="2566" max="2567" width="15.7109375" style="2" customWidth="1"/>
    <col min="2568" max="2568" width="11.85546875" style="2" customWidth="1"/>
    <col min="2569" max="2570" width="14.42578125" style="2" customWidth="1"/>
    <col min="2571" max="2571" width="16.140625" style="2" customWidth="1"/>
    <col min="2572" max="2572" width="15.28515625" style="2" customWidth="1"/>
    <col min="2573" max="2815" width="9.140625" style="2"/>
    <col min="2816" max="2816" width="42.140625" style="2" customWidth="1"/>
    <col min="2817" max="2819" width="11.140625" style="2" customWidth="1"/>
    <col min="2820" max="2820" width="9.140625" style="2"/>
    <col min="2821" max="2821" width="14.42578125" style="2" customWidth="1"/>
    <col min="2822" max="2823" width="15.7109375" style="2" customWidth="1"/>
    <col min="2824" max="2824" width="11.85546875" style="2" customWidth="1"/>
    <col min="2825" max="2826" width="14.42578125" style="2" customWidth="1"/>
    <col min="2827" max="2827" width="16.140625" style="2" customWidth="1"/>
    <col min="2828" max="2828" width="15.28515625" style="2" customWidth="1"/>
    <col min="2829" max="3071" width="9.140625" style="2"/>
    <col min="3072" max="3072" width="42.140625" style="2" customWidth="1"/>
    <col min="3073" max="3075" width="11.140625" style="2" customWidth="1"/>
    <col min="3076" max="3076" width="9.140625" style="2"/>
    <col min="3077" max="3077" width="14.42578125" style="2" customWidth="1"/>
    <col min="3078" max="3079" width="15.7109375" style="2" customWidth="1"/>
    <col min="3080" max="3080" width="11.85546875" style="2" customWidth="1"/>
    <col min="3081" max="3082" width="14.42578125" style="2" customWidth="1"/>
    <col min="3083" max="3083" width="16.140625" style="2" customWidth="1"/>
    <col min="3084" max="3084" width="15.28515625" style="2" customWidth="1"/>
    <col min="3085" max="3327" width="9.140625" style="2"/>
    <col min="3328" max="3328" width="42.140625" style="2" customWidth="1"/>
    <col min="3329" max="3331" width="11.140625" style="2" customWidth="1"/>
    <col min="3332" max="3332" width="9.140625" style="2"/>
    <col min="3333" max="3333" width="14.42578125" style="2" customWidth="1"/>
    <col min="3334" max="3335" width="15.7109375" style="2" customWidth="1"/>
    <col min="3336" max="3336" width="11.85546875" style="2" customWidth="1"/>
    <col min="3337" max="3338" width="14.42578125" style="2" customWidth="1"/>
    <col min="3339" max="3339" width="16.140625" style="2" customWidth="1"/>
    <col min="3340" max="3340" width="15.28515625" style="2" customWidth="1"/>
    <col min="3341" max="3583" width="9.140625" style="2"/>
    <col min="3584" max="3584" width="42.140625" style="2" customWidth="1"/>
    <col min="3585" max="3587" width="11.140625" style="2" customWidth="1"/>
    <col min="3588" max="3588" width="9.140625" style="2"/>
    <col min="3589" max="3589" width="14.42578125" style="2" customWidth="1"/>
    <col min="3590" max="3591" width="15.7109375" style="2" customWidth="1"/>
    <col min="3592" max="3592" width="11.85546875" style="2" customWidth="1"/>
    <col min="3593" max="3594" width="14.42578125" style="2" customWidth="1"/>
    <col min="3595" max="3595" width="16.140625" style="2" customWidth="1"/>
    <col min="3596" max="3596" width="15.28515625" style="2" customWidth="1"/>
    <col min="3597" max="3839" width="9.140625" style="2"/>
    <col min="3840" max="3840" width="42.140625" style="2" customWidth="1"/>
    <col min="3841" max="3843" width="11.140625" style="2" customWidth="1"/>
    <col min="3844" max="3844" width="9.140625" style="2"/>
    <col min="3845" max="3845" width="14.42578125" style="2" customWidth="1"/>
    <col min="3846" max="3847" width="15.7109375" style="2" customWidth="1"/>
    <col min="3848" max="3848" width="11.85546875" style="2" customWidth="1"/>
    <col min="3849" max="3850" width="14.42578125" style="2" customWidth="1"/>
    <col min="3851" max="3851" width="16.140625" style="2" customWidth="1"/>
    <col min="3852" max="3852" width="15.28515625" style="2" customWidth="1"/>
    <col min="3853" max="4095" width="9.140625" style="2"/>
    <col min="4096" max="4096" width="42.140625" style="2" customWidth="1"/>
    <col min="4097" max="4099" width="11.140625" style="2" customWidth="1"/>
    <col min="4100" max="4100" width="9.140625" style="2"/>
    <col min="4101" max="4101" width="14.42578125" style="2" customWidth="1"/>
    <col min="4102" max="4103" width="15.7109375" style="2" customWidth="1"/>
    <col min="4104" max="4104" width="11.85546875" style="2" customWidth="1"/>
    <col min="4105" max="4106" width="14.42578125" style="2" customWidth="1"/>
    <col min="4107" max="4107" width="16.140625" style="2" customWidth="1"/>
    <col min="4108" max="4108" width="15.28515625" style="2" customWidth="1"/>
    <col min="4109" max="4351" width="9.140625" style="2"/>
    <col min="4352" max="4352" width="42.140625" style="2" customWidth="1"/>
    <col min="4353" max="4355" width="11.140625" style="2" customWidth="1"/>
    <col min="4356" max="4356" width="9.140625" style="2"/>
    <col min="4357" max="4357" width="14.42578125" style="2" customWidth="1"/>
    <col min="4358" max="4359" width="15.7109375" style="2" customWidth="1"/>
    <col min="4360" max="4360" width="11.85546875" style="2" customWidth="1"/>
    <col min="4361" max="4362" width="14.42578125" style="2" customWidth="1"/>
    <col min="4363" max="4363" width="16.140625" style="2" customWidth="1"/>
    <col min="4364" max="4364" width="15.28515625" style="2" customWidth="1"/>
    <col min="4365" max="4607" width="9.140625" style="2"/>
    <col min="4608" max="4608" width="42.140625" style="2" customWidth="1"/>
    <col min="4609" max="4611" width="11.140625" style="2" customWidth="1"/>
    <col min="4612" max="4612" width="9.140625" style="2"/>
    <col min="4613" max="4613" width="14.42578125" style="2" customWidth="1"/>
    <col min="4614" max="4615" width="15.7109375" style="2" customWidth="1"/>
    <col min="4616" max="4616" width="11.85546875" style="2" customWidth="1"/>
    <col min="4617" max="4618" width="14.42578125" style="2" customWidth="1"/>
    <col min="4619" max="4619" width="16.140625" style="2" customWidth="1"/>
    <col min="4620" max="4620" width="15.28515625" style="2" customWidth="1"/>
    <col min="4621" max="4863" width="9.140625" style="2"/>
    <col min="4864" max="4864" width="42.140625" style="2" customWidth="1"/>
    <col min="4865" max="4867" width="11.140625" style="2" customWidth="1"/>
    <col min="4868" max="4868" width="9.140625" style="2"/>
    <col min="4869" max="4869" width="14.42578125" style="2" customWidth="1"/>
    <col min="4870" max="4871" width="15.7109375" style="2" customWidth="1"/>
    <col min="4872" max="4872" width="11.85546875" style="2" customWidth="1"/>
    <col min="4873" max="4874" width="14.42578125" style="2" customWidth="1"/>
    <col min="4875" max="4875" width="16.140625" style="2" customWidth="1"/>
    <col min="4876" max="4876" width="15.28515625" style="2" customWidth="1"/>
    <col min="4877" max="5119" width="9.140625" style="2"/>
    <col min="5120" max="5120" width="42.140625" style="2" customWidth="1"/>
    <col min="5121" max="5123" width="11.140625" style="2" customWidth="1"/>
    <col min="5124" max="5124" width="9.140625" style="2"/>
    <col min="5125" max="5125" width="14.42578125" style="2" customWidth="1"/>
    <col min="5126" max="5127" width="15.7109375" style="2" customWidth="1"/>
    <col min="5128" max="5128" width="11.85546875" style="2" customWidth="1"/>
    <col min="5129" max="5130" width="14.42578125" style="2" customWidth="1"/>
    <col min="5131" max="5131" width="16.140625" style="2" customWidth="1"/>
    <col min="5132" max="5132" width="15.28515625" style="2" customWidth="1"/>
    <col min="5133" max="5375" width="9.140625" style="2"/>
    <col min="5376" max="5376" width="42.140625" style="2" customWidth="1"/>
    <col min="5377" max="5379" width="11.140625" style="2" customWidth="1"/>
    <col min="5380" max="5380" width="9.140625" style="2"/>
    <col min="5381" max="5381" width="14.42578125" style="2" customWidth="1"/>
    <col min="5382" max="5383" width="15.7109375" style="2" customWidth="1"/>
    <col min="5384" max="5384" width="11.85546875" style="2" customWidth="1"/>
    <col min="5385" max="5386" width="14.42578125" style="2" customWidth="1"/>
    <col min="5387" max="5387" width="16.140625" style="2" customWidth="1"/>
    <col min="5388" max="5388" width="15.28515625" style="2" customWidth="1"/>
    <col min="5389" max="5631" width="9.140625" style="2"/>
    <col min="5632" max="5632" width="42.140625" style="2" customWidth="1"/>
    <col min="5633" max="5635" width="11.140625" style="2" customWidth="1"/>
    <col min="5636" max="5636" width="9.140625" style="2"/>
    <col min="5637" max="5637" width="14.42578125" style="2" customWidth="1"/>
    <col min="5638" max="5639" width="15.7109375" style="2" customWidth="1"/>
    <col min="5640" max="5640" width="11.85546875" style="2" customWidth="1"/>
    <col min="5641" max="5642" width="14.42578125" style="2" customWidth="1"/>
    <col min="5643" max="5643" width="16.140625" style="2" customWidth="1"/>
    <col min="5644" max="5644" width="15.28515625" style="2" customWidth="1"/>
    <col min="5645" max="5887" width="9.140625" style="2"/>
    <col min="5888" max="5888" width="42.140625" style="2" customWidth="1"/>
    <col min="5889" max="5891" width="11.140625" style="2" customWidth="1"/>
    <col min="5892" max="5892" width="9.140625" style="2"/>
    <col min="5893" max="5893" width="14.42578125" style="2" customWidth="1"/>
    <col min="5894" max="5895" width="15.7109375" style="2" customWidth="1"/>
    <col min="5896" max="5896" width="11.85546875" style="2" customWidth="1"/>
    <col min="5897" max="5898" width="14.42578125" style="2" customWidth="1"/>
    <col min="5899" max="5899" width="16.140625" style="2" customWidth="1"/>
    <col min="5900" max="5900" width="15.28515625" style="2" customWidth="1"/>
    <col min="5901" max="6143" width="9.140625" style="2"/>
    <col min="6144" max="6144" width="42.140625" style="2" customWidth="1"/>
    <col min="6145" max="6147" width="11.140625" style="2" customWidth="1"/>
    <col min="6148" max="6148" width="9.140625" style="2"/>
    <col min="6149" max="6149" width="14.42578125" style="2" customWidth="1"/>
    <col min="6150" max="6151" width="15.7109375" style="2" customWidth="1"/>
    <col min="6152" max="6152" width="11.85546875" style="2" customWidth="1"/>
    <col min="6153" max="6154" width="14.42578125" style="2" customWidth="1"/>
    <col min="6155" max="6155" width="16.140625" style="2" customWidth="1"/>
    <col min="6156" max="6156" width="15.28515625" style="2" customWidth="1"/>
    <col min="6157" max="6399" width="9.140625" style="2"/>
    <col min="6400" max="6400" width="42.140625" style="2" customWidth="1"/>
    <col min="6401" max="6403" width="11.140625" style="2" customWidth="1"/>
    <col min="6404" max="6404" width="9.140625" style="2"/>
    <col min="6405" max="6405" width="14.42578125" style="2" customWidth="1"/>
    <col min="6406" max="6407" width="15.7109375" style="2" customWidth="1"/>
    <col min="6408" max="6408" width="11.85546875" style="2" customWidth="1"/>
    <col min="6409" max="6410" width="14.42578125" style="2" customWidth="1"/>
    <col min="6411" max="6411" width="16.140625" style="2" customWidth="1"/>
    <col min="6412" max="6412" width="15.28515625" style="2" customWidth="1"/>
    <col min="6413" max="6655" width="9.140625" style="2"/>
    <col min="6656" max="6656" width="42.140625" style="2" customWidth="1"/>
    <col min="6657" max="6659" width="11.140625" style="2" customWidth="1"/>
    <col min="6660" max="6660" width="9.140625" style="2"/>
    <col min="6661" max="6661" width="14.42578125" style="2" customWidth="1"/>
    <col min="6662" max="6663" width="15.7109375" style="2" customWidth="1"/>
    <col min="6664" max="6664" width="11.85546875" style="2" customWidth="1"/>
    <col min="6665" max="6666" width="14.42578125" style="2" customWidth="1"/>
    <col min="6667" max="6667" width="16.140625" style="2" customWidth="1"/>
    <col min="6668" max="6668" width="15.28515625" style="2" customWidth="1"/>
    <col min="6669" max="6911" width="9.140625" style="2"/>
    <col min="6912" max="6912" width="42.140625" style="2" customWidth="1"/>
    <col min="6913" max="6915" width="11.140625" style="2" customWidth="1"/>
    <col min="6916" max="6916" width="9.140625" style="2"/>
    <col min="6917" max="6917" width="14.42578125" style="2" customWidth="1"/>
    <col min="6918" max="6919" width="15.7109375" style="2" customWidth="1"/>
    <col min="6920" max="6920" width="11.85546875" style="2" customWidth="1"/>
    <col min="6921" max="6922" width="14.42578125" style="2" customWidth="1"/>
    <col min="6923" max="6923" width="16.140625" style="2" customWidth="1"/>
    <col min="6924" max="6924" width="15.28515625" style="2" customWidth="1"/>
    <col min="6925" max="7167" width="9.140625" style="2"/>
    <col min="7168" max="7168" width="42.140625" style="2" customWidth="1"/>
    <col min="7169" max="7171" width="11.140625" style="2" customWidth="1"/>
    <col min="7172" max="7172" width="9.140625" style="2"/>
    <col min="7173" max="7173" width="14.42578125" style="2" customWidth="1"/>
    <col min="7174" max="7175" width="15.7109375" style="2" customWidth="1"/>
    <col min="7176" max="7176" width="11.85546875" style="2" customWidth="1"/>
    <col min="7177" max="7178" width="14.42578125" style="2" customWidth="1"/>
    <col min="7179" max="7179" width="16.140625" style="2" customWidth="1"/>
    <col min="7180" max="7180" width="15.28515625" style="2" customWidth="1"/>
    <col min="7181" max="7423" width="9.140625" style="2"/>
    <col min="7424" max="7424" width="42.140625" style="2" customWidth="1"/>
    <col min="7425" max="7427" width="11.140625" style="2" customWidth="1"/>
    <col min="7428" max="7428" width="9.140625" style="2"/>
    <col min="7429" max="7429" width="14.42578125" style="2" customWidth="1"/>
    <col min="7430" max="7431" width="15.7109375" style="2" customWidth="1"/>
    <col min="7432" max="7432" width="11.85546875" style="2" customWidth="1"/>
    <col min="7433" max="7434" width="14.42578125" style="2" customWidth="1"/>
    <col min="7435" max="7435" width="16.140625" style="2" customWidth="1"/>
    <col min="7436" max="7436" width="15.28515625" style="2" customWidth="1"/>
    <col min="7437" max="7679" width="9.140625" style="2"/>
    <col min="7680" max="7680" width="42.140625" style="2" customWidth="1"/>
    <col min="7681" max="7683" width="11.140625" style="2" customWidth="1"/>
    <col min="7684" max="7684" width="9.140625" style="2"/>
    <col min="7685" max="7685" width="14.42578125" style="2" customWidth="1"/>
    <col min="7686" max="7687" width="15.7109375" style="2" customWidth="1"/>
    <col min="7688" max="7688" width="11.85546875" style="2" customWidth="1"/>
    <col min="7689" max="7690" width="14.42578125" style="2" customWidth="1"/>
    <col min="7691" max="7691" width="16.140625" style="2" customWidth="1"/>
    <col min="7692" max="7692" width="15.28515625" style="2" customWidth="1"/>
    <col min="7693" max="7935" width="9.140625" style="2"/>
    <col min="7936" max="7936" width="42.140625" style="2" customWidth="1"/>
    <col min="7937" max="7939" width="11.140625" style="2" customWidth="1"/>
    <col min="7940" max="7940" width="9.140625" style="2"/>
    <col min="7941" max="7941" width="14.42578125" style="2" customWidth="1"/>
    <col min="7942" max="7943" width="15.7109375" style="2" customWidth="1"/>
    <col min="7944" max="7944" width="11.85546875" style="2" customWidth="1"/>
    <col min="7945" max="7946" width="14.42578125" style="2" customWidth="1"/>
    <col min="7947" max="7947" width="16.140625" style="2" customWidth="1"/>
    <col min="7948" max="7948" width="15.28515625" style="2" customWidth="1"/>
    <col min="7949" max="8191" width="9.140625" style="2"/>
    <col min="8192" max="8192" width="42.140625" style="2" customWidth="1"/>
    <col min="8193" max="8195" width="11.140625" style="2" customWidth="1"/>
    <col min="8196" max="8196" width="9.140625" style="2"/>
    <col min="8197" max="8197" width="14.42578125" style="2" customWidth="1"/>
    <col min="8198" max="8199" width="15.7109375" style="2" customWidth="1"/>
    <col min="8200" max="8200" width="11.85546875" style="2" customWidth="1"/>
    <col min="8201" max="8202" width="14.42578125" style="2" customWidth="1"/>
    <col min="8203" max="8203" width="16.140625" style="2" customWidth="1"/>
    <col min="8204" max="8204" width="15.28515625" style="2" customWidth="1"/>
    <col min="8205" max="8447" width="9.140625" style="2"/>
    <col min="8448" max="8448" width="42.140625" style="2" customWidth="1"/>
    <col min="8449" max="8451" width="11.140625" style="2" customWidth="1"/>
    <col min="8452" max="8452" width="9.140625" style="2"/>
    <col min="8453" max="8453" width="14.42578125" style="2" customWidth="1"/>
    <col min="8454" max="8455" width="15.7109375" style="2" customWidth="1"/>
    <col min="8456" max="8456" width="11.85546875" style="2" customWidth="1"/>
    <col min="8457" max="8458" width="14.42578125" style="2" customWidth="1"/>
    <col min="8459" max="8459" width="16.140625" style="2" customWidth="1"/>
    <col min="8460" max="8460" width="15.28515625" style="2" customWidth="1"/>
    <col min="8461" max="8703" width="9.140625" style="2"/>
    <col min="8704" max="8704" width="42.140625" style="2" customWidth="1"/>
    <col min="8705" max="8707" width="11.140625" style="2" customWidth="1"/>
    <col min="8708" max="8708" width="9.140625" style="2"/>
    <col min="8709" max="8709" width="14.42578125" style="2" customWidth="1"/>
    <col min="8710" max="8711" width="15.7109375" style="2" customWidth="1"/>
    <col min="8712" max="8712" width="11.85546875" style="2" customWidth="1"/>
    <col min="8713" max="8714" width="14.42578125" style="2" customWidth="1"/>
    <col min="8715" max="8715" width="16.140625" style="2" customWidth="1"/>
    <col min="8716" max="8716" width="15.28515625" style="2" customWidth="1"/>
    <col min="8717" max="8959" width="9.140625" style="2"/>
    <col min="8960" max="8960" width="42.140625" style="2" customWidth="1"/>
    <col min="8961" max="8963" width="11.140625" style="2" customWidth="1"/>
    <col min="8964" max="8964" width="9.140625" style="2"/>
    <col min="8965" max="8965" width="14.42578125" style="2" customWidth="1"/>
    <col min="8966" max="8967" width="15.7109375" style="2" customWidth="1"/>
    <col min="8968" max="8968" width="11.85546875" style="2" customWidth="1"/>
    <col min="8969" max="8970" width="14.42578125" style="2" customWidth="1"/>
    <col min="8971" max="8971" width="16.140625" style="2" customWidth="1"/>
    <col min="8972" max="8972" width="15.28515625" style="2" customWidth="1"/>
    <col min="8973" max="9215" width="9.140625" style="2"/>
    <col min="9216" max="9216" width="42.140625" style="2" customWidth="1"/>
    <col min="9217" max="9219" width="11.140625" style="2" customWidth="1"/>
    <col min="9220" max="9220" width="9.140625" style="2"/>
    <col min="9221" max="9221" width="14.42578125" style="2" customWidth="1"/>
    <col min="9222" max="9223" width="15.7109375" style="2" customWidth="1"/>
    <col min="9224" max="9224" width="11.85546875" style="2" customWidth="1"/>
    <col min="9225" max="9226" width="14.42578125" style="2" customWidth="1"/>
    <col min="9227" max="9227" width="16.140625" style="2" customWidth="1"/>
    <col min="9228" max="9228" width="15.28515625" style="2" customWidth="1"/>
    <col min="9229" max="9471" width="9.140625" style="2"/>
    <col min="9472" max="9472" width="42.140625" style="2" customWidth="1"/>
    <col min="9473" max="9475" width="11.140625" style="2" customWidth="1"/>
    <col min="9476" max="9476" width="9.140625" style="2"/>
    <col min="9477" max="9477" width="14.42578125" style="2" customWidth="1"/>
    <col min="9478" max="9479" width="15.7109375" style="2" customWidth="1"/>
    <col min="9480" max="9480" width="11.85546875" style="2" customWidth="1"/>
    <col min="9481" max="9482" width="14.42578125" style="2" customWidth="1"/>
    <col min="9483" max="9483" width="16.140625" style="2" customWidth="1"/>
    <col min="9484" max="9484" width="15.28515625" style="2" customWidth="1"/>
    <col min="9485" max="9727" width="9.140625" style="2"/>
    <col min="9728" max="9728" width="42.140625" style="2" customWidth="1"/>
    <col min="9729" max="9731" width="11.140625" style="2" customWidth="1"/>
    <col min="9732" max="9732" width="9.140625" style="2"/>
    <col min="9733" max="9733" width="14.42578125" style="2" customWidth="1"/>
    <col min="9734" max="9735" width="15.7109375" style="2" customWidth="1"/>
    <col min="9736" max="9736" width="11.85546875" style="2" customWidth="1"/>
    <col min="9737" max="9738" width="14.42578125" style="2" customWidth="1"/>
    <col min="9739" max="9739" width="16.140625" style="2" customWidth="1"/>
    <col min="9740" max="9740" width="15.28515625" style="2" customWidth="1"/>
    <col min="9741" max="9983" width="9.140625" style="2"/>
    <col min="9984" max="9984" width="42.140625" style="2" customWidth="1"/>
    <col min="9985" max="9987" width="11.140625" style="2" customWidth="1"/>
    <col min="9988" max="9988" width="9.140625" style="2"/>
    <col min="9989" max="9989" width="14.42578125" style="2" customWidth="1"/>
    <col min="9990" max="9991" width="15.7109375" style="2" customWidth="1"/>
    <col min="9992" max="9992" width="11.85546875" style="2" customWidth="1"/>
    <col min="9993" max="9994" width="14.42578125" style="2" customWidth="1"/>
    <col min="9995" max="9995" width="16.140625" style="2" customWidth="1"/>
    <col min="9996" max="9996" width="15.28515625" style="2" customWidth="1"/>
    <col min="9997" max="10239" width="9.140625" style="2"/>
    <col min="10240" max="10240" width="42.140625" style="2" customWidth="1"/>
    <col min="10241" max="10243" width="11.140625" style="2" customWidth="1"/>
    <col min="10244" max="10244" width="9.140625" style="2"/>
    <col min="10245" max="10245" width="14.42578125" style="2" customWidth="1"/>
    <col min="10246" max="10247" width="15.7109375" style="2" customWidth="1"/>
    <col min="10248" max="10248" width="11.85546875" style="2" customWidth="1"/>
    <col min="10249" max="10250" width="14.42578125" style="2" customWidth="1"/>
    <col min="10251" max="10251" width="16.140625" style="2" customWidth="1"/>
    <col min="10252" max="10252" width="15.28515625" style="2" customWidth="1"/>
    <col min="10253" max="10495" width="9.140625" style="2"/>
    <col min="10496" max="10496" width="42.140625" style="2" customWidth="1"/>
    <col min="10497" max="10499" width="11.140625" style="2" customWidth="1"/>
    <col min="10500" max="10500" width="9.140625" style="2"/>
    <col min="10501" max="10501" width="14.42578125" style="2" customWidth="1"/>
    <col min="10502" max="10503" width="15.7109375" style="2" customWidth="1"/>
    <col min="10504" max="10504" width="11.85546875" style="2" customWidth="1"/>
    <col min="10505" max="10506" width="14.42578125" style="2" customWidth="1"/>
    <col min="10507" max="10507" width="16.140625" style="2" customWidth="1"/>
    <col min="10508" max="10508" width="15.28515625" style="2" customWidth="1"/>
    <col min="10509" max="10751" width="9.140625" style="2"/>
    <col min="10752" max="10752" width="42.140625" style="2" customWidth="1"/>
    <col min="10753" max="10755" width="11.140625" style="2" customWidth="1"/>
    <col min="10756" max="10756" width="9.140625" style="2"/>
    <col min="10757" max="10757" width="14.42578125" style="2" customWidth="1"/>
    <col min="10758" max="10759" width="15.7109375" style="2" customWidth="1"/>
    <col min="10760" max="10760" width="11.85546875" style="2" customWidth="1"/>
    <col min="10761" max="10762" width="14.42578125" style="2" customWidth="1"/>
    <col min="10763" max="10763" width="16.140625" style="2" customWidth="1"/>
    <col min="10764" max="10764" width="15.28515625" style="2" customWidth="1"/>
    <col min="10765" max="11007" width="9.140625" style="2"/>
    <col min="11008" max="11008" width="42.140625" style="2" customWidth="1"/>
    <col min="11009" max="11011" width="11.140625" style="2" customWidth="1"/>
    <col min="11012" max="11012" width="9.140625" style="2"/>
    <col min="11013" max="11013" width="14.42578125" style="2" customWidth="1"/>
    <col min="11014" max="11015" width="15.7109375" style="2" customWidth="1"/>
    <col min="11016" max="11016" width="11.85546875" style="2" customWidth="1"/>
    <col min="11017" max="11018" width="14.42578125" style="2" customWidth="1"/>
    <col min="11019" max="11019" width="16.140625" style="2" customWidth="1"/>
    <col min="11020" max="11020" width="15.28515625" style="2" customWidth="1"/>
    <col min="11021" max="11263" width="9.140625" style="2"/>
    <col min="11264" max="11264" width="42.140625" style="2" customWidth="1"/>
    <col min="11265" max="11267" width="11.140625" style="2" customWidth="1"/>
    <col min="11268" max="11268" width="9.140625" style="2"/>
    <col min="11269" max="11269" width="14.42578125" style="2" customWidth="1"/>
    <col min="11270" max="11271" width="15.7109375" style="2" customWidth="1"/>
    <col min="11272" max="11272" width="11.85546875" style="2" customWidth="1"/>
    <col min="11273" max="11274" width="14.42578125" style="2" customWidth="1"/>
    <col min="11275" max="11275" width="16.140625" style="2" customWidth="1"/>
    <col min="11276" max="11276" width="15.28515625" style="2" customWidth="1"/>
    <col min="11277" max="11519" width="9.140625" style="2"/>
    <col min="11520" max="11520" width="42.140625" style="2" customWidth="1"/>
    <col min="11521" max="11523" width="11.140625" style="2" customWidth="1"/>
    <col min="11524" max="11524" width="9.140625" style="2"/>
    <col min="11525" max="11525" width="14.42578125" style="2" customWidth="1"/>
    <col min="11526" max="11527" width="15.7109375" style="2" customWidth="1"/>
    <col min="11528" max="11528" width="11.85546875" style="2" customWidth="1"/>
    <col min="11529" max="11530" width="14.42578125" style="2" customWidth="1"/>
    <col min="11531" max="11531" width="16.140625" style="2" customWidth="1"/>
    <col min="11532" max="11532" width="15.28515625" style="2" customWidth="1"/>
    <col min="11533" max="11775" width="9.140625" style="2"/>
    <col min="11776" max="11776" width="42.140625" style="2" customWidth="1"/>
    <col min="11777" max="11779" width="11.140625" style="2" customWidth="1"/>
    <col min="11780" max="11780" width="9.140625" style="2"/>
    <col min="11781" max="11781" width="14.42578125" style="2" customWidth="1"/>
    <col min="11782" max="11783" width="15.7109375" style="2" customWidth="1"/>
    <col min="11784" max="11784" width="11.85546875" style="2" customWidth="1"/>
    <col min="11785" max="11786" width="14.42578125" style="2" customWidth="1"/>
    <col min="11787" max="11787" width="16.140625" style="2" customWidth="1"/>
    <col min="11788" max="11788" width="15.28515625" style="2" customWidth="1"/>
    <col min="11789" max="12031" width="9.140625" style="2"/>
    <col min="12032" max="12032" width="42.140625" style="2" customWidth="1"/>
    <col min="12033" max="12035" width="11.140625" style="2" customWidth="1"/>
    <col min="12036" max="12036" width="9.140625" style="2"/>
    <col min="12037" max="12037" width="14.42578125" style="2" customWidth="1"/>
    <col min="12038" max="12039" width="15.7109375" style="2" customWidth="1"/>
    <col min="12040" max="12040" width="11.85546875" style="2" customWidth="1"/>
    <col min="12041" max="12042" width="14.42578125" style="2" customWidth="1"/>
    <col min="12043" max="12043" width="16.140625" style="2" customWidth="1"/>
    <col min="12044" max="12044" width="15.28515625" style="2" customWidth="1"/>
    <col min="12045" max="12287" width="9.140625" style="2"/>
    <col min="12288" max="12288" width="42.140625" style="2" customWidth="1"/>
    <col min="12289" max="12291" width="11.140625" style="2" customWidth="1"/>
    <col min="12292" max="12292" width="9.140625" style="2"/>
    <col min="12293" max="12293" width="14.42578125" style="2" customWidth="1"/>
    <col min="12294" max="12295" width="15.7109375" style="2" customWidth="1"/>
    <col min="12296" max="12296" width="11.85546875" style="2" customWidth="1"/>
    <col min="12297" max="12298" width="14.42578125" style="2" customWidth="1"/>
    <col min="12299" max="12299" width="16.140625" style="2" customWidth="1"/>
    <col min="12300" max="12300" width="15.28515625" style="2" customWidth="1"/>
    <col min="12301" max="12543" width="9.140625" style="2"/>
    <col min="12544" max="12544" width="42.140625" style="2" customWidth="1"/>
    <col min="12545" max="12547" width="11.140625" style="2" customWidth="1"/>
    <col min="12548" max="12548" width="9.140625" style="2"/>
    <col min="12549" max="12549" width="14.42578125" style="2" customWidth="1"/>
    <col min="12550" max="12551" width="15.7109375" style="2" customWidth="1"/>
    <col min="12552" max="12552" width="11.85546875" style="2" customWidth="1"/>
    <col min="12553" max="12554" width="14.42578125" style="2" customWidth="1"/>
    <col min="12555" max="12555" width="16.140625" style="2" customWidth="1"/>
    <col min="12556" max="12556" width="15.28515625" style="2" customWidth="1"/>
    <col min="12557" max="12799" width="9.140625" style="2"/>
    <col min="12800" max="12800" width="42.140625" style="2" customWidth="1"/>
    <col min="12801" max="12803" width="11.140625" style="2" customWidth="1"/>
    <col min="12804" max="12804" width="9.140625" style="2"/>
    <col min="12805" max="12805" width="14.42578125" style="2" customWidth="1"/>
    <col min="12806" max="12807" width="15.7109375" style="2" customWidth="1"/>
    <col min="12808" max="12808" width="11.85546875" style="2" customWidth="1"/>
    <col min="12809" max="12810" width="14.42578125" style="2" customWidth="1"/>
    <col min="12811" max="12811" width="16.140625" style="2" customWidth="1"/>
    <col min="12812" max="12812" width="15.28515625" style="2" customWidth="1"/>
    <col min="12813" max="13055" width="9.140625" style="2"/>
    <col min="13056" max="13056" width="42.140625" style="2" customWidth="1"/>
    <col min="13057" max="13059" width="11.140625" style="2" customWidth="1"/>
    <col min="13060" max="13060" width="9.140625" style="2"/>
    <col min="13061" max="13061" width="14.42578125" style="2" customWidth="1"/>
    <col min="13062" max="13063" width="15.7109375" style="2" customWidth="1"/>
    <col min="13064" max="13064" width="11.85546875" style="2" customWidth="1"/>
    <col min="13065" max="13066" width="14.42578125" style="2" customWidth="1"/>
    <col min="13067" max="13067" width="16.140625" style="2" customWidth="1"/>
    <col min="13068" max="13068" width="15.28515625" style="2" customWidth="1"/>
    <col min="13069" max="13311" width="9.140625" style="2"/>
    <col min="13312" max="13312" width="42.140625" style="2" customWidth="1"/>
    <col min="13313" max="13315" width="11.140625" style="2" customWidth="1"/>
    <col min="13316" max="13316" width="9.140625" style="2"/>
    <col min="13317" max="13317" width="14.42578125" style="2" customWidth="1"/>
    <col min="13318" max="13319" width="15.7109375" style="2" customWidth="1"/>
    <col min="13320" max="13320" width="11.85546875" style="2" customWidth="1"/>
    <col min="13321" max="13322" width="14.42578125" style="2" customWidth="1"/>
    <col min="13323" max="13323" width="16.140625" style="2" customWidth="1"/>
    <col min="13324" max="13324" width="15.28515625" style="2" customWidth="1"/>
    <col min="13325" max="13567" width="9.140625" style="2"/>
    <col min="13568" max="13568" width="42.140625" style="2" customWidth="1"/>
    <col min="13569" max="13571" width="11.140625" style="2" customWidth="1"/>
    <col min="13572" max="13572" width="9.140625" style="2"/>
    <col min="13573" max="13573" width="14.42578125" style="2" customWidth="1"/>
    <col min="13574" max="13575" width="15.7109375" style="2" customWidth="1"/>
    <col min="13576" max="13576" width="11.85546875" style="2" customWidth="1"/>
    <col min="13577" max="13578" width="14.42578125" style="2" customWidth="1"/>
    <col min="13579" max="13579" width="16.140625" style="2" customWidth="1"/>
    <col min="13580" max="13580" width="15.28515625" style="2" customWidth="1"/>
    <col min="13581" max="13823" width="9.140625" style="2"/>
    <col min="13824" max="13824" width="42.140625" style="2" customWidth="1"/>
    <col min="13825" max="13827" width="11.140625" style="2" customWidth="1"/>
    <col min="13828" max="13828" width="9.140625" style="2"/>
    <col min="13829" max="13829" width="14.42578125" style="2" customWidth="1"/>
    <col min="13830" max="13831" width="15.7109375" style="2" customWidth="1"/>
    <col min="13832" max="13832" width="11.85546875" style="2" customWidth="1"/>
    <col min="13833" max="13834" width="14.42578125" style="2" customWidth="1"/>
    <col min="13835" max="13835" width="16.140625" style="2" customWidth="1"/>
    <col min="13836" max="13836" width="15.28515625" style="2" customWidth="1"/>
    <col min="13837" max="14079" width="9.140625" style="2"/>
    <col min="14080" max="14080" width="42.140625" style="2" customWidth="1"/>
    <col min="14081" max="14083" width="11.140625" style="2" customWidth="1"/>
    <col min="14084" max="14084" width="9.140625" style="2"/>
    <col min="14085" max="14085" width="14.42578125" style="2" customWidth="1"/>
    <col min="14086" max="14087" width="15.7109375" style="2" customWidth="1"/>
    <col min="14088" max="14088" width="11.85546875" style="2" customWidth="1"/>
    <col min="14089" max="14090" width="14.42578125" style="2" customWidth="1"/>
    <col min="14091" max="14091" width="16.140625" style="2" customWidth="1"/>
    <col min="14092" max="14092" width="15.28515625" style="2" customWidth="1"/>
    <col min="14093" max="14335" width="9.140625" style="2"/>
    <col min="14336" max="14336" width="42.140625" style="2" customWidth="1"/>
    <col min="14337" max="14339" width="11.140625" style="2" customWidth="1"/>
    <col min="14340" max="14340" width="9.140625" style="2"/>
    <col min="14341" max="14341" width="14.42578125" style="2" customWidth="1"/>
    <col min="14342" max="14343" width="15.7109375" style="2" customWidth="1"/>
    <col min="14344" max="14344" width="11.85546875" style="2" customWidth="1"/>
    <col min="14345" max="14346" width="14.42578125" style="2" customWidth="1"/>
    <col min="14347" max="14347" width="16.140625" style="2" customWidth="1"/>
    <col min="14348" max="14348" width="15.28515625" style="2" customWidth="1"/>
    <col min="14349" max="14591" width="9.140625" style="2"/>
    <col min="14592" max="14592" width="42.140625" style="2" customWidth="1"/>
    <col min="14593" max="14595" width="11.140625" style="2" customWidth="1"/>
    <col min="14596" max="14596" width="9.140625" style="2"/>
    <col min="14597" max="14597" width="14.42578125" style="2" customWidth="1"/>
    <col min="14598" max="14599" width="15.7109375" style="2" customWidth="1"/>
    <col min="14600" max="14600" width="11.85546875" style="2" customWidth="1"/>
    <col min="14601" max="14602" width="14.42578125" style="2" customWidth="1"/>
    <col min="14603" max="14603" width="16.140625" style="2" customWidth="1"/>
    <col min="14604" max="14604" width="15.28515625" style="2" customWidth="1"/>
    <col min="14605" max="14847" width="9.140625" style="2"/>
    <col min="14848" max="14848" width="42.140625" style="2" customWidth="1"/>
    <col min="14849" max="14851" width="11.140625" style="2" customWidth="1"/>
    <col min="14852" max="14852" width="9.140625" style="2"/>
    <col min="14853" max="14853" width="14.42578125" style="2" customWidth="1"/>
    <col min="14854" max="14855" width="15.7109375" style="2" customWidth="1"/>
    <col min="14856" max="14856" width="11.85546875" style="2" customWidth="1"/>
    <col min="14857" max="14858" width="14.42578125" style="2" customWidth="1"/>
    <col min="14859" max="14859" width="16.140625" style="2" customWidth="1"/>
    <col min="14860" max="14860" width="15.28515625" style="2" customWidth="1"/>
    <col min="14861" max="15103" width="9.140625" style="2"/>
    <col min="15104" max="15104" width="42.140625" style="2" customWidth="1"/>
    <col min="15105" max="15107" width="11.140625" style="2" customWidth="1"/>
    <col min="15108" max="15108" width="9.140625" style="2"/>
    <col min="15109" max="15109" width="14.42578125" style="2" customWidth="1"/>
    <col min="15110" max="15111" width="15.7109375" style="2" customWidth="1"/>
    <col min="15112" max="15112" width="11.85546875" style="2" customWidth="1"/>
    <col min="15113" max="15114" width="14.42578125" style="2" customWidth="1"/>
    <col min="15115" max="15115" width="16.140625" style="2" customWidth="1"/>
    <col min="15116" max="15116" width="15.28515625" style="2" customWidth="1"/>
    <col min="15117" max="15359" width="9.140625" style="2"/>
    <col min="15360" max="15360" width="42.140625" style="2" customWidth="1"/>
    <col min="15361" max="15363" width="11.140625" style="2" customWidth="1"/>
    <col min="15364" max="15364" width="9.140625" style="2"/>
    <col min="15365" max="15365" width="14.42578125" style="2" customWidth="1"/>
    <col min="15366" max="15367" width="15.7109375" style="2" customWidth="1"/>
    <col min="15368" max="15368" width="11.85546875" style="2" customWidth="1"/>
    <col min="15369" max="15370" width="14.42578125" style="2" customWidth="1"/>
    <col min="15371" max="15371" width="16.140625" style="2" customWidth="1"/>
    <col min="15372" max="15372" width="15.28515625" style="2" customWidth="1"/>
    <col min="15373" max="15615" width="9.140625" style="2"/>
    <col min="15616" max="15616" width="42.140625" style="2" customWidth="1"/>
    <col min="15617" max="15619" width="11.140625" style="2" customWidth="1"/>
    <col min="15620" max="15620" width="9.140625" style="2"/>
    <col min="15621" max="15621" width="14.42578125" style="2" customWidth="1"/>
    <col min="15622" max="15623" width="15.7109375" style="2" customWidth="1"/>
    <col min="15624" max="15624" width="11.85546875" style="2" customWidth="1"/>
    <col min="15625" max="15626" width="14.42578125" style="2" customWidth="1"/>
    <col min="15627" max="15627" width="16.140625" style="2" customWidth="1"/>
    <col min="15628" max="15628" width="15.28515625" style="2" customWidth="1"/>
    <col min="15629" max="15871" width="9.140625" style="2"/>
    <col min="15872" max="15872" width="42.140625" style="2" customWidth="1"/>
    <col min="15873" max="15875" width="11.140625" style="2" customWidth="1"/>
    <col min="15876" max="15876" width="9.140625" style="2"/>
    <col min="15877" max="15877" width="14.42578125" style="2" customWidth="1"/>
    <col min="15878" max="15879" width="15.7109375" style="2" customWidth="1"/>
    <col min="15880" max="15880" width="11.85546875" style="2" customWidth="1"/>
    <col min="15881" max="15882" width="14.42578125" style="2" customWidth="1"/>
    <col min="15883" max="15883" width="16.140625" style="2" customWidth="1"/>
    <col min="15884" max="15884" width="15.28515625" style="2" customWidth="1"/>
    <col min="15885" max="16127" width="9.140625" style="2"/>
    <col min="16128" max="16128" width="42.140625" style="2" customWidth="1"/>
    <col min="16129" max="16131" width="11.140625" style="2" customWidth="1"/>
    <col min="16132" max="16132" width="9.140625" style="2"/>
    <col min="16133" max="16133" width="14.42578125" style="2" customWidth="1"/>
    <col min="16134" max="16135" width="15.7109375" style="2" customWidth="1"/>
    <col min="16136" max="16136" width="11.85546875" style="2" customWidth="1"/>
    <col min="16137" max="16138" width="14.42578125" style="2" customWidth="1"/>
    <col min="16139" max="16139" width="16.140625" style="2" customWidth="1"/>
    <col min="16140" max="16140" width="15.28515625" style="2" customWidth="1"/>
    <col min="16141" max="16384" width="9.140625" style="2"/>
  </cols>
  <sheetData>
    <row r="1" spans="1:17" ht="15" customHeight="1" x14ac:dyDescent="0.25">
      <c r="A1" s="12" t="s">
        <v>56</v>
      </c>
      <c r="B1" s="49" t="s">
        <v>3</v>
      </c>
      <c r="C1" s="49" t="s">
        <v>4</v>
      </c>
      <c r="D1" s="49" t="s">
        <v>5</v>
      </c>
      <c r="E1" s="49" t="s">
        <v>6</v>
      </c>
      <c r="F1" s="48" t="s">
        <v>74</v>
      </c>
      <c r="G1" s="51" t="s">
        <v>7</v>
      </c>
      <c r="H1" s="51" t="s">
        <v>8</v>
      </c>
      <c r="I1" s="51" t="s">
        <v>9</v>
      </c>
      <c r="J1" s="51" t="s">
        <v>10</v>
      </c>
      <c r="K1" s="48" t="s">
        <v>75</v>
      </c>
      <c r="L1" s="48" t="s">
        <v>77</v>
      </c>
      <c r="M1" s="47" t="s">
        <v>76</v>
      </c>
    </row>
    <row r="2" spans="1:17" ht="39.75" customHeight="1" x14ac:dyDescent="0.25">
      <c r="A2" s="13" t="s">
        <v>60</v>
      </c>
      <c r="B2" s="50"/>
      <c r="C2" s="50"/>
      <c r="D2" s="50"/>
      <c r="E2" s="50"/>
      <c r="F2" s="48"/>
      <c r="G2" s="51"/>
      <c r="H2" s="51"/>
      <c r="I2" s="51"/>
      <c r="J2" s="51"/>
      <c r="K2" s="48"/>
      <c r="L2" s="48"/>
      <c r="M2" s="47"/>
      <c r="N2" s="11"/>
      <c r="O2" s="11"/>
      <c r="P2" s="11"/>
      <c r="Q2" s="11"/>
    </row>
    <row r="3" spans="1:17" s="10" customFormat="1" ht="30" x14ac:dyDescent="0.25">
      <c r="A3" s="19" t="s">
        <v>26</v>
      </c>
      <c r="B3" s="14" t="s">
        <v>13</v>
      </c>
      <c r="C3" s="14">
        <v>1</v>
      </c>
      <c r="D3" s="14">
        <v>0.5</v>
      </c>
      <c r="E3" s="14">
        <f>C3*D3</f>
        <v>0.5</v>
      </c>
      <c r="F3" s="38"/>
      <c r="G3" s="15"/>
      <c r="H3" s="15"/>
      <c r="I3" s="15"/>
      <c r="J3" s="15">
        <f>I3*2</f>
        <v>0</v>
      </c>
      <c r="K3" s="38"/>
      <c r="L3" s="38"/>
      <c r="M3" s="39">
        <f>L3+K3+F3</f>
        <v>0</v>
      </c>
      <c r="N3" s="11"/>
      <c r="O3" s="11"/>
      <c r="P3" s="11"/>
      <c r="Q3" s="11"/>
    </row>
    <row r="4" spans="1:17" x14ac:dyDescent="0.25">
      <c r="A4" s="20" t="s">
        <v>51</v>
      </c>
      <c r="B4" s="16" t="s">
        <v>13</v>
      </c>
      <c r="C4" s="16">
        <v>1</v>
      </c>
      <c r="D4" s="16">
        <v>0.5</v>
      </c>
      <c r="E4" s="14">
        <f>C4*D4</f>
        <v>0.5</v>
      </c>
      <c r="F4" s="38"/>
      <c r="G4" s="16"/>
      <c r="H4" s="16"/>
      <c r="I4" s="16"/>
      <c r="J4" s="15">
        <f>I4*2</f>
        <v>0</v>
      </c>
      <c r="K4" s="38"/>
      <c r="L4" s="34"/>
      <c r="M4" s="39">
        <f>L4+K4+F4</f>
        <v>0</v>
      </c>
      <c r="N4" s="11"/>
      <c r="O4" s="11"/>
      <c r="P4" s="11"/>
      <c r="Q4" s="11"/>
    </row>
    <row r="5" spans="1:17" x14ac:dyDescent="0.25">
      <c r="A5" s="17"/>
      <c r="B5" s="17"/>
      <c r="C5" s="17"/>
      <c r="D5" s="18"/>
      <c r="E5" s="18"/>
      <c r="F5" s="38"/>
      <c r="G5" s="17"/>
      <c r="H5" s="17"/>
      <c r="I5" s="17"/>
      <c r="J5" s="18"/>
      <c r="K5" s="38"/>
      <c r="L5" s="38"/>
      <c r="M5" s="41">
        <f>SUM(M3:M4)</f>
        <v>0</v>
      </c>
    </row>
  </sheetData>
  <mergeCells count="12">
    <mergeCell ref="M1:M2"/>
    <mergeCell ref="B1:B2"/>
    <mergeCell ref="C1:C2"/>
    <mergeCell ref="D1:D2"/>
    <mergeCell ref="E1:E2"/>
    <mergeCell ref="G1:G2"/>
    <mergeCell ref="H1:H2"/>
    <mergeCell ref="I1:I2"/>
    <mergeCell ref="J1:J2"/>
    <mergeCell ref="F1:F2"/>
    <mergeCell ref="K1:K2"/>
    <mergeCell ref="L1:L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B18" sqref="B18"/>
    </sheetView>
  </sheetViews>
  <sheetFormatPr defaultRowHeight="15" x14ac:dyDescent="0.25"/>
  <cols>
    <col min="1" max="1" width="42.140625" style="2" customWidth="1"/>
    <col min="2" max="4" width="11.140625" style="2" customWidth="1"/>
    <col min="5" max="5" width="9.140625" style="2"/>
    <col min="6" max="6" width="14.42578125" style="7" customWidth="1"/>
    <col min="7" max="8" width="15.7109375" style="2" customWidth="1"/>
    <col min="9" max="9" width="11.85546875" style="2" customWidth="1"/>
    <col min="10" max="10" width="14.42578125" style="2" customWidth="1"/>
    <col min="11" max="11" width="14.42578125" style="7" customWidth="1"/>
    <col min="12" max="12" width="16.140625" style="7" customWidth="1"/>
    <col min="13" max="13" width="15.28515625" style="2" customWidth="1"/>
    <col min="14" max="255" width="9.140625" style="2"/>
    <col min="256" max="256" width="42.140625" style="2" customWidth="1"/>
    <col min="257" max="259" width="11.140625" style="2" customWidth="1"/>
    <col min="260" max="260" width="9.140625" style="2"/>
    <col min="261" max="261" width="14.42578125" style="2" customWidth="1"/>
    <col min="262" max="263" width="15.7109375" style="2" customWidth="1"/>
    <col min="264" max="264" width="11.85546875" style="2" customWidth="1"/>
    <col min="265" max="266" width="14.42578125" style="2" customWidth="1"/>
    <col min="267" max="267" width="16.140625" style="2" customWidth="1"/>
    <col min="268" max="268" width="15.28515625" style="2" customWidth="1"/>
    <col min="269" max="511" width="9.140625" style="2"/>
    <col min="512" max="512" width="42.140625" style="2" customWidth="1"/>
    <col min="513" max="515" width="11.140625" style="2" customWidth="1"/>
    <col min="516" max="516" width="9.140625" style="2"/>
    <col min="517" max="517" width="14.42578125" style="2" customWidth="1"/>
    <col min="518" max="519" width="15.7109375" style="2" customWidth="1"/>
    <col min="520" max="520" width="11.85546875" style="2" customWidth="1"/>
    <col min="521" max="522" width="14.42578125" style="2" customWidth="1"/>
    <col min="523" max="523" width="16.140625" style="2" customWidth="1"/>
    <col min="524" max="524" width="15.28515625" style="2" customWidth="1"/>
    <col min="525" max="767" width="9.140625" style="2"/>
    <col min="768" max="768" width="42.140625" style="2" customWidth="1"/>
    <col min="769" max="771" width="11.140625" style="2" customWidth="1"/>
    <col min="772" max="772" width="9.140625" style="2"/>
    <col min="773" max="773" width="14.42578125" style="2" customWidth="1"/>
    <col min="774" max="775" width="15.7109375" style="2" customWidth="1"/>
    <col min="776" max="776" width="11.85546875" style="2" customWidth="1"/>
    <col min="777" max="778" width="14.42578125" style="2" customWidth="1"/>
    <col min="779" max="779" width="16.140625" style="2" customWidth="1"/>
    <col min="780" max="780" width="15.28515625" style="2" customWidth="1"/>
    <col min="781" max="1023" width="9.140625" style="2"/>
    <col min="1024" max="1024" width="42.140625" style="2" customWidth="1"/>
    <col min="1025" max="1027" width="11.140625" style="2" customWidth="1"/>
    <col min="1028" max="1028" width="9.140625" style="2"/>
    <col min="1029" max="1029" width="14.42578125" style="2" customWidth="1"/>
    <col min="1030" max="1031" width="15.7109375" style="2" customWidth="1"/>
    <col min="1032" max="1032" width="11.85546875" style="2" customWidth="1"/>
    <col min="1033" max="1034" width="14.42578125" style="2" customWidth="1"/>
    <col min="1035" max="1035" width="16.140625" style="2" customWidth="1"/>
    <col min="1036" max="1036" width="15.28515625" style="2" customWidth="1"/>
    <col min="1037" max="1279" width="9.140625" style="2"/>
    <col min="1280" max="1280" width="42.140625" style="2" customWidth="1"/>
    <col min="1281" max="1283" width="11.140625" style="2" customWidth="1"/>
    <col min="1284" max="1284" width="9.140625" style="2"/>
    <col min="1285" max="1285" width="14.42578125" style="2" customWidth="1"/>
    <col min="1286" max="1287" width="15.7109375" style="2" customWidth="1"/>
    <col min="1288" max="1288" width="11.85546875" style="2" customWidth="1"/>
    <col min="1289" max="1290" width="14.42578125" style="2" customWidth="1"/>
    <col min="1291" max="1291" width="16.140625" style="2" customWidth="1"/>
    <col min="1292" max="1292" width="15.28515625" style="2" customWidth="1"/>
    <col min="1293" max="1535" width="9.140625" style="2"/>
    <col min="1536" max="1536" width="42.140625" style="2" customWidth="1"/>
    <col min="1537" max="1539" width="11.140625" style="2" customWidth="1"/>
    <col min="1540" max="1540" width="9.140625" style="2"/>
    <col min="1541" max="1541" width="14.42578125" style="2" customWidth="1"/>
    <col min="1542" max="1543" width="15.7109375" style="2" customWidth="1"/>
    <col min="1544" max="1544" width="11.85546875" style="2" customWidth="1"/>
    <col min="1545" max="1546" width="14.42578125" style="2" customWidth="1"/>
    <col min="1547" max="1547" width="16.140625" style="2" customWidth="1"/>
    <col min="1548" max="1548" width="15.28515625" style="2" customWidth="1"/>
    <col min="1549" max="1791" width="9.140625" style="2"/>
    <col min="1792" max="1792" width="42.140625" style="2" customWidth="1"/>
    <col min="1793" max="1795" width="11.140625" style="2" customWidth="1"/>
    <col min="1796" max="1796" width="9.140625" style="2"/>
    <col min="1797" max="1797" width="14.42578125" style="2" customWidth="1"/>
    <col min="1798" max="1799" width="15.7109375" style="2" customWidth="1"/>
    <col min="1800" max="1800" width="11.85546875" style="2" customWidth="1"/>
    <col min="1801" max="1802" width="14.42578125" style="2" customWidth="1"/>
    <col min="1803" max="1803" width="16.140625" style="2" customWidth="1"/>
    <col min="1804" max="1804" width="15.28515625" style="2" customWidth="1"/>
    <col min="1805" max="2047" width="9.140625" style="2"/>
    <col min="2048" max="2048" width="42.140625" style="2" customWidth="1"/>
    <col min="2049" max="2051" width="11.140625" style="2" customWidth="1"/>
    <col min="2052" max="2052" width="9.140625" style="2"/>
    <col min="2053" max="2053" width="14.42578125" style="2" customWidth="1"/>
    <col min="2054" max="2055" width="15.7109375" style="2" customWidth="1"/>
    <col min="2056" max="2056" width="11.85546875" style="2" customWidth="1"/>
    <col min="2057" max="2058" width="14.42578125" style="2" customWidth="1"/>
    <col min="2059" max="2059" width="16.140625" style="2" customWidth="1"/>
    <col min="2060" max="2060" width="15.28515625" style="2" customWidth="1"/>
    <col min="2061" max="2303" width="9.140625" style="2"/>
    <col min="2304" max="2304" width="42.140625" style="2" customWidth="1"/>
    <col min="2305" max="2307" width="11.140625" style="2" customWidth="1"/>
    <col min="2308" max="2308" width="9.140625" style="2"/>
    <col min="2309" max="2309" width="14.42578125" style="2" customWidth="1"/>
    <col min="2310" max="2311" width="15.7109375" style="2" customWidth="1"/>
    <col min="2312" max="2312" width="11.85546875" style="2" customWidth="1"/>
    <col min="2313" max="2314" width="14.42578125" style="2" customWidth="1"/>
    <col min="2315" max="2315" width="16.140625" style="2" customWidth="1"/>
    <col min="2316" max="2316" width="15.28515625" style="2" customWidth="1"/>
    <col min="2317" max="2559" width="9.140625" style="2"/>
    <col min="2560" max="2560" width="42.140625" style="2" customWidth="1"/>
    <col min="2561" max="2563" width="11.140625" style="2" customWidth="1"/>
    <col min="2564" max="2564" width="9.140625" style="2"/>
    <col min="2565" max="2565" width="14.42578125" style="2" customWidth="1"/>
    <col min="2566" max="2567" width="15.7109375" style="2" customWidth="1"/>
    <col min="2568" max="2568" width="11.85546875" style="2" customWidth="1"/>
    <col min="2569" max="2570" width="14.42578125" style="2" customWidth="1"/>
    <col min="2571" max="2571" width="16.140625" style="2" customWidth="1"/>
    <col min="2572" max="2572" width="15.28515625" style="2" customWidth="1"/>
    <col min="2573" max="2815" width="9.140625" style="2"/>
    <col min="2816" max="2816" width="42.140625" style="2" customWidth="1"/>
    <col min="2817" max="2819" width="11.140625" style="2" customWidth="1"/>
    <col min="2820" max="2820" width="9.140625" style="2"/>
    <col min="2821" max="2821" width="14.42578125" style="2" customWidth="1"/>
    <col min="2822" max="2823" width="15.7109375" style="2" customWidth="1"/>
    <col min="2824" max="2824" width="11.85546875" style="2" customWidth="1"/>
    <col min="2825" max="2826" width="14.42578125" style="2" customWidth="1"/>
    <col min="2827" max="2827" width="16.140625" style="2" customWidth="1"/>
    <col min="2828" max="2828" width="15.28515625" style="2" customWidth="1"/>
    <col min="2829" max="3071" width="9.140625" style="2"/>
    <col min="3072" max="3072" width="42.140625" style="2" customWidth="1"/>
    <col min="3073" max="3075" width="11.140625" style="2" customWidth="1"/>
    <col min="3076" max="3076" width="9.140625" style="2"/>
    <col min="3077" max="3077" width="14.42578125" style="2" customWidth="1"/>
    <col min="3078" max="3079" width="15.7109375" style="2" customWidth="1"/>
    <col min="3080" max="3080" width="11.85546875" style="2" customWidth="1"/>
    <col min="3081" max="3082" width="14.42578125" style="2" customWidth="1"/>
    <col min="3083" max="3083" width="16.140625" style="2" customWidth="1"/>
    <col min="3084" max="3084" width="15.28515625" style="2" customWidth="1"/>
    <col min="3085" max="3327" width="9.140625" style="2"/>
    <col min="3328" max="3328" width="42.140625" style="2" customWidth="1"/>
    <col min="3329" max="3331" width="11.140625" style="2" customWidth="1"/>
    <col min="3332" max="3332" width="9.140625" style="2"/>
    <col min="3333" max="3333" width="14.42578125" style="2" customWidth="1"/>
    <col min="3334" max="3335" width="15.7109375" style="2" customWidth="1"/>
    <col min="3336" max="3336" width="11.85546875" style="2" customWidth="1"/>
    <col min="3337" max="3338" width="14.42578125" style="2" customWidth="1"/>
    <col min="3339" max="3339" width="16.140625" style="2" customWidth="1"/>
    <col min="3340" max="3340" width="15.28515625" style="2" customWidth="1"/>
    <col min="3341" max="3583" width="9.140625" style="2"/>
    <col min="3584" max="3584" width="42.140625" style="2" customWidth="1"/>
    <col min="3585" max="3587" width="11.140625" style="2" customWidth="1"/>
    <col min="3588" max="3588" width="9.140625" style="2"/>
    <col min="3589" max="3589" width="14.42578125" style="2" customWidth="1"/>
    <col min="3590" max="3591" width="15.7109375" style="2" customWidth="1"/>
    <col min="3592" max="3592" width="11.85546875" style="2" customWidth="1"/>
    <col min="3593" max="3594" width="14.42578125" style="2" customWidth="1"/>
    <col min="3595" max="3595" width="16.140625" style="2" customWidth="1"/>
    <col min="3596" max="3596" width="15.28515625" style="2" customWidth="1"/>
    <col min="3597" max="3839" width="9.140625" style="2"/>
    <col min="3840" max="3840" width="42.140625" style="2" customWidth="1"/>
    <col min="3841" max="3843" width="11.140625" style="2" customWidth="1"/>
    <col min="3844" max="3844" width="9.140625" style="2"/>
    <col min="3845" max="3845" width="14.42578125" style="2" customWidth="1"/>
    <col min="3846" max="3847" width="15.7109375" style="2" customWidth="1"/>
    <col min="3848" max="3848" width="11.85546875" style="2" customWidth="1"/>
    <col min="3849" max="3850" width="14.42578125" style="2" customWidth="1"/>
    <col min="3851" max="3851" width="16.140625" style="2" customWidth="1"/>
    <col min="3852" max="3852" width="15.28515625" style="2" customWidth="1"/>
    <col min="3853" max="4095" width="9.140625" style="2"/>
    <col min="4096" max="4096" width="42.140625" style="2" customWidth="1"/>
    <col min="4097" max="4099" width="11.140625" style="2" customWidth="1"/>
    <col min="4100" max="4100" width="9.140625" style="2"/>
    <col min="4101" max="4101" width="14.42578125" style="2" customWidth="1"/>
    <col min="4102" max="4103" width="15.7109375" style="2" customWidth="1"/>
    <col min="4104" max="4104" width="11.85546875" style="2" customWidth="1"/>
    <col min="4105" max="4106" width="14.42578125" style="2" customWidth="1"/>
    <col min="4107" max="4107" width="16.140625" style="2" customWidth="1"/>
    <col min="4108" max="4108" width="15.28515625" style="2" customWidth="1"/>
    <col min="4109" max="4351" width="9.140625" style="2"/>
    <col min="4352" max="4352" width="42.140625" style="2" customWidth="1"/>
    <col min="4353" max="4355" width="11.140625" style="2" customWidth="1"/>
    <col min="4356" max="4356" width="9.140625" style="2"/>
    <col min="4357" max="4357" width="14.42578125" style="2" customWidth="1"/>
    <col min="4358" max="4359" width="15.7109375" style="2" customWidth="1"/>
    <col min="4360" max="4360" width="11.85546875" style="2" customWidth="1"/>
    <col min="4361" max="4362" width="14.42578125" style="2" customWidth="1"/>
    <col min="4363" max="4363" width="16.140625" style="2" customWidth="1"/>
    <col min="4364" max="4364" width="15.28515625" style="2" customWidth="1"/>
    <col min="4365" max="4607" width="9.140625" style="2"/>
    <col min="4608" max="4608" width="42.140625" style="2" customWidth="1"/>
    <col min="4609" max="4611" width="11.140625" style="2" customWidth="1"/>
    <col min="4612" max="4612" width="9.140625" style="2"/>
    <col min="4613" max="4613" width="14.42578125" style="2" customWidth="1"/>
    <col min="4614" max="4615" width="15.7109375" style="2" customWidth="1"/>
    <col min="4616" max="4616" width="11.85546875" style="2" customWidth="1"/>
    <col min="4617" max="4618" width="14.42578125" style="2" customWidth="1"/>
    <col min="4619" max="4619" width="16.140625" style="2" customWidth="1"/>
    <col min="4620" max="4620" width="15.28515625" style="2" customWidth="1"/>
    <col min="4621" max="4863" width="9.140625" style="2"/>
    <col min="4864" max="4864" width="42.140625" style="2" customWidth="1"/>
    <col min="4865" max="4867" width="11.140625" style="2" customWidth="1"/>
    <col min="4868" max="4868" width="9.140625" style="2"/>
    <col min="4869" max="4869" width="14.42578125" style="2" customWidth="1"/>
    <col min="4870" max="4871" width="15.7109375" style="2" customWidth="1"/>
    <col min="4872" max="4872" width="11.85546875" style="2" customWidth="1"/>
    <col min="4873" max="4874" width="14.42578125" style="2" customWidth="1"/>
    <col min="4875" max="4875" width="16.140625" style="2" customWidth="1"/>
    <col min="4876" max="4876" width="15.28515625" style="2" customWidth="1"/>
    <col min="4877" max="5119" width="9.140625" style="2"/>
    <col min="5120" max="5120" width="42.140625" style="2" customWidth="1"/>
    <col min="5121" max="5123" width="11.140625" style="2" customWidth="1"/>
    <col min="5124" max="5124" width="9.140625" style="2"/>
    <col min="5125" max="5125" width="14.42578125" style="2" customWidth="1"/>
    <col min="5126" max="5127" width="15.7109375" style="2" customWidth="1"/>
    <col min="5128" max="5128" width="11.85546875" style="2" customWidth="1"/>
    <col min="5129" max="5130" width="14.42578125" style="2" customWidth="1"/>
    <col min="5131" max="5131" width="16.140625" style="2" customWidth="1"/>
    <col min="5132" max="5132" width="15.28515625" style="2" customWidth="1"/>
    <col min="5133" max="5375" width="9.140625" style="2"/>
    <col min="5376" max="5376" width="42.140625" style="2" customWidth="1"/>
    <col min="5377" max="5379" width="11.140625" style="2" customWidth="1"/>
    <col min="5380" max="5380" width="9.140625" style="2"/>
    <col min="5381" max="5381" width="14.42578125" style="2" customWidth="1"/>
    <col min="5382" max="5383" width="15.7109375" style="2" customWidth="1"/>
    <col min="5384" max="5384" width="11.85546875" style="2" customWidth="1"/>
    <col min="5385" max="5386" width="14.42578125" style="2" customWidth="1"/>
    <col min="5387" max="5387" width="16.140625" style="2" customWidth="1"/>
    <col min="5388" max="5388" width="15.28515625" style="2" customWidth="1"/>
    <col min="5389" max="5631" width="9.140625" style="2"/>
    <col min="5632" max="5632" width="42.140625" style="2" customWidth="1"/>
    <col min="5633" max="5635" width="11.140625" style="2" customWidth="1"/>
    <col min="5636" max="5636" width="9.140625" style="2"/>
    <col min="5637" max="5637" width="14.42578125" style="2" customWidth="1"/>
    <col min="5638" max="5639" width="15.7109375" style="2" customWidth="1"/>
    <col min="5640" max="5640" width="11.85546875" style="2" customWidth="1"/>
    <col min="5641" max="5642" width="14.42578125" style="2" customWidth="1"/>
    <col min="5643" max="5643" width="16.140625" style="2" customWidth="1"/>
    <col min="5644" max="5644" width="15.28515625" style="2" customWidth="1"/>
    <col min="5645" max="5887" width="9.140625" style="2"/>
    <col min="5888" max="5888" width="42.140625" style="2" customWidth="1"/>
    <col min="5889" max="5891" width="11.140625" style="2" customWidth="1"/>
    <col min="5892" max="5892" width="9.140625" style="2"/>
    <col min="5893" max="5893" width="14.42578125" style="2" customWidth="1"/>
    <col min="5894" max="5895" width="15.7109375" style="2" customWidth="1"/>
    <col min="5896" max="5896" width="11.85546875" style="2" customWidth="1"/>
    <col min="5897" max="5898" width="14.42578125" style="2" customWidth="1"/>
    <col min="5899" max="5899" width="16.140625" style="2" customWidth="1"/>
    <col min="5900" max="5900" width="15.28515625" style="2" customWidth="1"/>
    <col min="5901" max="6143" width="9.140625" style="2"/>
    <col min="6144" max="6144" width="42.140625" style="2" customWidth="1"/>
    <col min="6145" max="6147" width="11.140625" style="2" customWidth="1"/>
    <col min="6148" max="6148" width="9.140625" style="2"/>
    <col min="6149" max="6149" width="14.42578125" style="2" customWidth="1"/>
    <col min="6150" max="6151" width="15.7109375" style="2" customWidth="1"/>
    <col min="6152" max="6152" width="11.85546875" style="2" customWidth="1"/>
    <col min="6153" max="6154" width="14.42578125" style="2" customWidth="1"/>
    <col min="6155" max="6155" width="16.140625" style="2" customWidth="1"/>
    <col min="6156" max="6156" width="15.28515625" style="2" customWidth="1"/>
    <col min="6157" max="6399" width="9.140625" style="2"/>
    <col min="6400" max="6400" width="42.140625" style="2" customWidth="1"/>
    <col min="6401" max="6403" width="11.140625" style="2" customWidth="1"/>
    <col min="6404" max="6404" width="9.140625" style="2"/>
    <col min="6405" max="6405" width="14.42578125" style="2" customWidth="1"/>
    <col min="6406" max="6407" width="15.7109375" style="2" customWidth="1"/>
    <col min="6408" max="6408" width="11.85546875" style="2" customWidth="1"/>
    <col min="6409" max="6410" width="14.42578125" style="2" customWidth="1"/>
    <col min="6411" max="6411" width="16.140625" style="2" customWidth="1"/>
    <col min="6412" max="6412" width="15.28515625" style="2" customWidth="1"/>
    <col min="6413" max="6655" width="9.140625" style="2"/>
    <col min="6656" max="6656" width="42.140625" style="2" customWidth="1"/>
    <col min="6657" max="6659" width="11.140625" style="2" customWidth="1"/>
    <col min="6660" max="6660" width="9.140625" style="2"/>
    <col min="6661" max="6661" width="14.42578125" style="2" customWidth="1"/>
    <col min="6662" max="6663" width="15.7109375" style="2" customWidth="1"/>
    <col min="6664" max="6664" width="11.85546875" style="2" customWidth="1"/>
    <col min="6665" max="6666" width="14.42578125" style="2" customWidth="1"/>
    <col min="6667" max="6667" width="16.140625" style="2" customWidth="1"/>
    <col min="6668" max="6668" width="15.28515625" style="2" customWidth="1"/>
    <col min="6669" max="6911" width="9.140625" style="2"/>
    <col min="6912" max="6912" width="42.140625" style="2" customWidth="1"/>
    <col min="6913" max="6915" width="11.140625" style="2" customWidth="1"/>
    <col min="6916" max="6916" width="9.140625" style="2"/>
    <col min="6917" max="6917" width="14.42578125" style="2" customWidth="1"/>
    <col min="6918" max="6919" width="15.7109375" style="2" customWidth="1"/>
    <col min="6920" max="6920" width="11.85546875" style="2" customWidth="1"/>
    <col min="6921" max="6922" width="14.42578125" style="2" customWidth="1"/>
    <col min="6923" max="6923" width="16.140625" style="2" customWidth="1"/>
    <col min="6924" max="6924" width="15.28515625" style="2" customWidth="1"/>
    <col min="6925" max="7167" width="9.140625" style="2"/>
    <col min="7168" max="7168" width="42.140625" style="2" customWidth="1"/>
    <col min="7169" max="7171" width="11.140625" style="2" customWidth="1"/>
    <col min="7172" max="7172" width="9.140625" style="2"/>
    <col min="7173" max="7173" width="14.42578125" style="2" customWidth="1"/>
    <col min="7174" max="7175" width="15.7109375" style="2" customWidth="1"/>
    <col min="7176" max="7176" width="11.85546875" style="2" customWidth="1"/>
    <col min="7177" max="7178" width="14.42578125" style="2" customWidth="1"/>
    <col min="7179" max="7179" width="16.140625" style="2" customWidth="1"/>
    <col min="7180" max="7180" width="15.28515625" style="2" customWidth="1"/>
    <col min="7181" max="7423" width="9.140625" style="2"/>
    <col min="7424" max="7424" width="42.140625" style="2" customWidth="1"/>
    <col min="7425" max="7427" width="11.140625" style="2" customWidth="1"/>
    <col min="7428" max="7428" width="9.140625" style="2"/>
    <col min="7429" max="7429" width="14.42578125" style="2" customWidth="1"/>
    <col min="7430" max="7431" width="15.7109375" style="2" customWidth="1"/>
    <col min="7432" max="7432" width="11.85546875" style="2" customWidth="1"/>
    <col min="7433" max="7434" width="14.42578125" style="2" customWidth="1"/>
    <col min="7435" max="7435" width="16.140625" style="2" customWidth="1"/>
    <col min="7436" max="7436" width="15.28515625" style="2" customWidth="1"/>
    <col min="7437" max="7679" width="9.140625" style="2"/>
    <col min="7680" max="7680" width="42.140625" style="2" customWidth="1"/>
    <col min="7681" max="7683" width="11.140625" style="2" customWidth="1"/>
    <col min="7684" max="7684" width="9.140625" style="2"/>
    <col min="7685" max="7685" width="14.42578125" style="2" customWidth="1"/>
    <col min="7686" max="7687" width="15.7109375" style="2" customWidth="1"/>
    <col min="7688" max="7688" width="11.85546875" style="2" customWidth="1"/>
    <col min="7689" max="7690" width="14.42578125" style="2" customWidth="1"/>
    <col min="7691" max="7691" width="16.140625" style="2" customWidth="1"/>
    <col min="7692" max="7692" width="15.28515625" style="2" customWidth="1"/>
    <col min="7693" max="7935" width="9.140625" style="2"/>
    <col min="7936" max="7936" width="42.140625" style="2" customWidth="1"/>
    <col min="7937" max="7939" width="11.140625" style="2" customWidth="1"/>
    <col min="7940" max="7940" width="9.140625" style="2"/>
    <col min="7941" max="7941" width="14.42578125" style="2" customWidth="1"/>
    <col min="7942" max="7943" width="15.7109375" style="2" customWidth="1"/>
    <col min="7944" max="7944" width="11.85546875" style="2" customWidth="1"/>
    <col min="7945" max="7946" width="14.42578125" style="2" customWidth="1"/>
    <col min="7947" max="7947" width="16.140625" style="2" customWidth="1"/>
    <col min="7948" max="7948" width="15.28515625" style="2" customWidth="1"/>
    <col min="7949" max="8191" width="9.140625" style="2"/>
    <col min="8192" max="8192" width="42.140625" style="2" customWidth="1"/>
    <col min="8193" max="8195" width="11.140625" style="2" customWidth="1"/>
    <col min="8196" max="8196" width="9.140625" style="2"/>
    <col min="8197" max="8197" width="14.42578125" style="2" customWidth="1"/>
    <col min="8198" max="8199" width="15.7109375" style="2" customWidth="1"/>
    <col min="8200" max="8200" width="11.85546875" style="2" customWidth="1"/>
    <col min="8201" max="8202" width="14.42578125" style="2" customWidth="1"/>
    <col min="8203" max="8203" width="16.140625" style="2" customWidth="1"/>
    <col min="8204" max="8204" width="15.28515625" style="2" customWidth="1"/>
    <col min="8205" max="8447" width="9.140625" style="2"/>
    <col min="8448" max="8448" width="42.140625" style="2" customWidth="1"/>
    <col min="8449" max="8451" width="11.140625" style="2" customWidth="1"/>
    <col min="8452" max="8452" width="9.140625" style="2"/>
    <col min="8453" max="8453" width="14.42578125" style="2" customWidth="1"/>
    <col min="8454" max="8455" width="15.7109375" style="2" customWidth="1"/>
    <col min="8456" max="8456" width="11.85546875" style="2" customWidth="1"/>
    <col min="8457" max="8458" width="14.42578125" style="2" customWidth="1"/>
    <col min="8459" max="8459" width="16.140625" style="2" customWidth="1"/>
    <col min="8460" max="8460" width="15.28515625" style="2" customWidth="1"/>
    <col min="8461" max="8703" width="9.140625" style="2"/>
    <col min="8704" max="8704" width="42.140625" style="2" customWidth="1"/>
    <col min="8705" max="8707" width="11.140625" style="2" customWidth="1"/>
    <col min="8708" max="8708" width="9.140625" style="2"/>
    <col min="8709" max="8709" width="14.42578125" style="2" customWidth="1"/>
    <col min="8710" max="8711" width="15.7109375" style="2" customWidth="1"/>
    <col min="8712" max="8712" width="11.85546875" style="2" customWidth="1"/>
    <col min="8713" max="8714" width="14.42578125" style="2" customWidth="1"/>
    <col min="8715" max="8715" width="16.140625" style="2" customWidth="1"/>
    <col min="8716" max="8716" width="15.28515625" style="2" customWidth="1"/>
    <col min="8717" max="8959" width="9.140625" style="2"/>
    <col min="8960" max="8960" width="42.140625" style="2" customWidth="1"/>
    <col min="8961" max="8963" width="11.140625" style="2" customWidth="1"/>
    <col min="8964" max="8964" width="9.140625" style="2"/>
    <col min="8965" max="8965" width="14.42578125" style="2" customWidth="1"/>
    <col min="8966" max="8967" width="15.7109375" style="2" customWidth="1"/>
    <col min="8968" max="8968" width="11.85546875" style="2" customWidth="1"/>
    <col min="8969" max="8970" width="14.42578125" style="2" customWidth="1"/>
    <col min="8971" max="8971" width="16.140625" style="2" customWidth="1"/>
    <col min="8972" max="8972" width="15.28515625" style="2" customWidth="1"/>
    <col min="8973" max="9215" width="9.140625" style="2"/>
    <col min="9216" max="9216" width="42.140625" style="2" customWidth="1"/>
    <col min="9217" max="9219" width="11.140625" style="2" customWidth="1"/>
    <col min="9220" max="9220" width="9.140625" style="2"/>
    <col min="9221" max="9221" width="14.42578125" style="2" customWidth="1"/>
    <col min="9222" max="9223" width="15.7109375" style="2" customWidth="1"/>
    <col min="9224" max="9224" width="11.85546875" style="2" customWidth="1"/>
    <col min="9225" max="9226" width="14.42578125" style="2" customWidth="1"/>
    <col min="9227" max="9227" width="16.140625" style="2" customWidth="1"/>
    <col min="9228" max="9228" width="15.28515625" style="2" customWidth="1"/>
    <col min="9229" max="9471" width="9.140625" style="2"/>
    <col min="9472" max="9472" width="42.140625" style="2" customWidth="1"/>
    <col min="9473" max="9475" width="11.140625" style="2" customWidth="1"/>
    <col min="9476" max="9476" width="9.140625" style="2"/>
    <col min="9477" max="9477" width="14.42578125" style="2" customWidth="1"/>
    <col min="9478" max="9479" width="15.7109375" style="2" customWidth="1"/>
    <col min="9480" max="9480" width="11.85546875" style="2" customWidth="1"/>
    <col min="9481" max="9482" width="14.42578125" style="2" customWidth="1"/>
    <col min="9483" max="9483" width="16.140625" style="2" customWidth="1"/>
    <col min="9484" max="9484" width="15.28515625" style="2" customWidth="1"/>
    <col min="9485" max="9727" width="9.140625" style="2"/>
    <col min="9728" max="9728" width="42.140625" style="2" customWidth="1"/>
    <col min="9729" max="9731" width="11.140625" style="2" customWidth="1"/>
    <col min="9732" max="9732" width="9.140625" style="2"/>
    <col min="9733" max="9733" width="14.42578125" style="2" customWidth="1"/>
    <col min="9734" max="9735" width="15.7109375" style="2" customWidth="1"/>
    <col min="9736" max="9736" width="11.85546875" style="2" customWidth="1"/>
    <col min="9737" max="9738" width="14.42578125" style="2" customWidth="1"/>
    <col min="9739" max="9739" width="16.140625" style="2" customWidth="1"/>
    <col min="9740" max="9740" width="15.28515625" style="2" customWidth="1"/>
    <col min="9741" max="9983" width="9.140625" style="2"/>
    <col min="9984" max="9984" width="42.140625" style="2" customWidth="1"/>
    <col min="9985" max="9987" width="11.140625" style="2" customWidth="1"/>
    <col min="9988" max="9988" width="9.140625" style="2"/>
    <col min="9989" max="9989" width="14.42578125" style="2" customWidth="1"/>
    <col min="9990" max="9991" width="15.7109375" style="2" customWidth="1"/>
    <col min="9992" max="9992" width="11.85546875" style="2" customWidth="1"/>
    <col min="9993" max="9994" width="14.42578125" style="2" customWidth="1"/>
    <col min="9995" max="9995" width="16.140625" style="2" customWidth="1"/>
    <col min="9996" max="9996" width="15.28515625" style="2" customWidth="1"/>
    <col min="9997" max="10239" width="9.140625" style="2"/>
    <col min="10240" max="10240" width="42.140625" style="2" customWidth="1"/>
    <col min="10241" max="10243" width="11.140625" style="2" customWidth="1"/>
    <col min="10244" max="10244" width="9.140625" style="2"/>
    <col min="10245" max="10245" width="14.42578125" style="2" customWidth="1"/>
    <col min="10246" max="10247" width="15.7109375" style="2" customWidth="1"/>
    <col min="10248" max="10248" width="11.85546875" style="2" customWidth="1"/>
    <col min="10249" max="10250" width="14.42578125" style="2" customWidth="1"/>
    <col min="10251" max="10251" width="16.140625" style="2" customWidth="1"/>
    <col min="10252" max="10252" width="15.28515625" style="2" customWidth="1"/>
    <col min="10253" max="10495" width="9.140625" style="2"/>
    <col min="10496" max="10496" width="42.140625" style="2" customWidth="1"/>
    <col min="10497" max="10499" width="11.140625" style="2" customWidth="1"/>
    <col min="10500" max="10500" width="9.140625" style="2"/>
    <col min="10501" max="10501" width="14.42578125" style="2" customWidth="1"/>
    <col min="10502" max="10503" width="15.7109375" style="2" customWidth="1"/>
    <col min="10504" max="10504" width="11.85546875" style="2" customWidth="1"/>
    <col min="10505" max="10506" width="14.42578125" style="2" customWidth="1"/>
    <col min="10507" max="10507" width="16.140625" style="2" customWidth="1"/>
    <col min="10508" max="10508" width="15.28515625" style="2" customWidth="1"/>
    <col min="10509" max="10751" width="9.140625" style="2"/>
    <col min="10752" max="10752" width="42.140625" style="2" customWidth="1"/>
    <col min="10753" max="10755" width="11.140625" style="2" customWidth="1"/>
    <col min="10756" max="10756" width="9.140625" style="2"/>
    <col min="10757" max="10757" width="14.42578125" style="2" customWidth="1"/>
    <col min="10758" max="10759" width="15.7109375" style="2" customWidth="1"/>
    <col min="10760" max="10760" width="11.85546875" style="2" customWidth="1"/>
    <col min="10761" max="10762" width="14.42578125" style="2" customWidth="1"/>
    <col min="10763" max="10763" width="16.140625" style="2" customWidth="1"/>
    <col min="10764" max="10764" width="15.28515625" style="2" customWidth="1"/>
    <col min="10765" max="11007" width="9.140625" style="2"/>
    <col min="11008" max="11008" width="42.140625" style="2" customWidth="1"/>
    <col min="11009" max="11011" width="11.140625" style="2" customWidth="1"/>
    <col min="11012" max="11012" width="9.140625" style="2"/>
    <col min="11013" max="11013" width="14.42578125" style="2" customWidth="1"/>
    <col min="11014" max="11015" width="15.7109375" style="2" customWidth="1"/>
    <col min="11016" max="11016" width="11.85546875" style="2" customWidth="1"/>
    <col min="11017" max="11018" width="14.42578125" style="2" customWidth="1"/>
    <col min="11019" max="11019" width="16.140625" style="2" customWidth="1"/>
    <col min="11020" max="11020" width="15.28515625" style="2" customWidth="1"/>
    <col min="11021" max="11263" width="9.140625" style="2"/>
    <col min="11264" max="11264" width="42.140625" style="2" customWidth="1"/>
    <col min="11265" max="11267" width="11.140625" style="2" customWidth="1"/>
    <col min="11268" max="11268" width="9.140625" style="2"/>
    <col min="11269" max="11269" width="14.42578125" style="2" customWidth="1"/>
    <col min="11270" max="11271" width="15.7109375" style="2" customWidth="1"/>
    <col min="11272" max="11272" width="11.85546875" style="2" customWidth="1"/>
    <col min="11273" max="11274" width="14.42578125" style="2" customWidth="1"/>
    <col min="11275" max="11275" width="16.140625" style="2" customWidth="1"/>
    <col min="11276" max="11276" width="15.28515625" style="2" customWidth="1"/>
    <col min="11277" max="11519" width="9.140625" style="2"/>
    <col min="11520" max="11520" width="42.140625" style="2" customWidth="1"/>
    <col min="11521" max="11523" width="11.140625" style="2" customWidth="1"/>
    <col min="11524" max="11524" width="9.140625" style="2"/>
    <col min="11525" max="11525" width="14.42578125" style="2" customWidth="1"/>
    <col min="11526" max="11527" width="15.7109375" style="2" customWidth="1"/>
    <col min="11528" max="11528" width="11.85546875" style="2" customWidth="1"/>
    <col min="11529" max="11530" width="14.42578125" style="2" customWidth="1"/>
    <col min="11531" max="11531" width="16.140625" style="2" customWidth="1"/>
    <col min="11532" max="11532" width="15.28515625" style="2" customWidth="1"/>
    <col min="11533" max="11775" width="9.140625" style="2"/>
    <col min="11776" max="11776" width="42.140625" style="2" customWidth="1"/>
    <col min="11777" max="11779" width="11.140625" style="2" customWidth="1"/>
    <col min="11780" max="11780" width="9.140625" style="2"/>
    <col min="11781" max="11781" width="14.42578125" style="2" customWidth="1"/>
    <col min="11782" max="11783" width="15.7109375" style="2" customWidth="1"/>
    <col min="11784" max="11784" width="11.85546875" style="2" customWidth="1"/>
    <col min="11785" max="11786" width="14.42578125" style="2" customWidth="1"/>
    <col min="11787" max="11787" width="16.140625" style="2" customWidth="1"/>
    <col min="11788" max="11788" width="15.28515625" style="2" customWidth="1"/>
    <col min="11789" max="12031" width="9.140625" style="2"/>
    <col min="12032" max="12032" width="42.140625" style="2" customWidth="1"/>
    <col min="12033" max="12035" width="11.140625" style="2" customWidth="1"/>
    <col min="12036" max="12036" width="9.140625" style="2"/>
    <col min="12037" max="12037" width="14.42578125" style="2" customWidth="1"/>
    <col min="12038" max="12039" width="15.7109375" style="2" customWidth="1"/>
    <col min="12040" max="12040" width="11.85546875" style="2" customWidth="1"/>
    <col min="12041" max="12042" width="14.42578125" style="2" customWidth="1"/>
    <col min="12043" max="12043" width="16.140625" style="2" customWidth="1"/>
    <col min="12044" max="12044" width="15.28515625" style="2" customWidth="1"/>
    <col min="12045" max="12287" width="9.140625" style="2"/>
    <col min="12288" max="12288" width="42.140625" style="2" customWidth="1"/>
    <col min="12289" max="12291" width="11.140625" style="2" customWidth="1"/>
    <col min="12292" max="12292" width="9.140625" style="2"/>
    <col min="12293" max="12293" width="14.42578125" style="2" customWidth="1"/>
    <col min="12294" max="12295" width="15.7109375" style="2" customWidth="1"/>
    <col min="12296" max="12296" width="11.85546875" style="2" customWidth="1"/>
    <col min="12297" max="12298" width="14.42578125" style="2" customWidth="1"/>
    <col min="12299" max="12299" width="16.140625" style="2" customWidth="1"/>
    <col min="12300" max="12300" width="15.28515625" style="2" customWidth="1"/>
    <col min="12301" max="12543" width="9.140625" style="2"/>
    <col min="12544" max="12544" width="42.140625" style="2" customWidth="1"/>
    <col min="12545" max="12547" width="11.140625" style="2" customWidth="1"/>
    <col min="12548" max="12548" width="9.140625" style="2"/>
    <col min="12549" max="12549" width="14.42578125" style="2" customWidth="1"/>
    <col min="12550" max="12551" width="15.7109375" style="2" customWidth="1"/>
    <col min="12552" max="12552" width="11.85546875" style="2" customWidth="1"/>
    <col min="12553" max="12554" width="14.42578125" style="2" customWidth="1"/>
    <col min="12555" max="12555" width="16.140625" style="2" customWidth="1"/>
    <col min="12556" max="12556" width="15.28515625" style="2" customWidth="1"/>
    <col min="12557" max="12799" width="9.140625" style="2"/>
    <col min="12800" max="12800" width="42.140625" style="2" customWidth="1"/>
    <col min="12801" max="12803" width="11.140625" style="2" customWidth="1"/>
    <col min="12804" max="12804" width="9.140625" style="2"/>
    <col min="12805" max="12805" width="14.42578125" style="2" customWidth="1"/>
    <col min="12806" max="12807" width="15.7109375" style="2" customWidth="1"/>
    <col min="12808" max="12808" width="11.85546875" style="2" customWidth="1"/>
    <col min="12809" max="12810" width="14.42578125" style="2" customWidth="1"/>
    <col min="12811" max="12811" width="16.140625" style="2" customWidth="1"/>
    <col min="12812" max="12812" width="15.28515625" style="2" customWidth="1"/>
    <col min="12813" max="13055" width="9.140625" style="2"/>
    <col min="13056" max="13056" width="42.140625" style="2" customWidth="1"/>
    <col min="13057" max="13059" width="11.140625" style="2" customWidth="1"/>
    <col min="13060" max="13060" width="9.140625" style="2"/>
    <col min="13061" max="13061" width="14.42578125" style="2" customWidth="1"/>
    <col min="13062" max="13063" width="15.7109375" style="2" customWidth="1"/>
    <col min="13064" max="13064" width="11.85546875" style="2" customWidth="1"/>
    <col min="13065" max="13066" width="14.42578125" style="2" customWidth="1"/>
    <col min="13067" max="13067" width="16.140625" style="2" customWidth="1"/>
    <col min="13068" max="13068" width="15.28515625" style="2" customWidth="1"/>
    <col min="13069" max="13311" width="9.140625" style="2"/>
    <col min="13312" max="13312" width="42.140625" style="2" customWidth="1"/>
    <col min="13313" max="13315" width="11.140625" style="2" customWidth="1"/>
    <col min="13316" max="13316" width="9.140625" style="2"/>
    <col min="13317" max="13317" width="14.42578125" style="2" customWidth="1"/>
    <col min="13318" max="13319" width="15.7109375" style="2" customWidth="1"/>
    <col min="13320" max="13320" width="11.85546875" style="2" customWidth="1"/>
    <col min="13321" max="13322" width="14.42578125" style="2" customWidth="1"/>
    <col min="13323" max="13323" width="16.140625" style="2" customWidth="1"/>
    <col min="13324" max="13324" width="15.28515625" style="2" customWidth="1"/>
    <col min="13325" max="13567" width="9.140625" style="2"/>
    <col min="13568" max="13568" width="42.140625" style="2" customWidth="1"/>
    <col min="13569" max="13571" width="11.140625" style="2" customWidth="1"/>
    <col min="13572" max="13572" width="9.140625" style="2"/>
    <col min="13573" max="13573" width="14.42578125" style="2" customWidth="1"/>
    <col min="13574" max="13575" width="15.7109375" style="2" customWidth="1"/>
    <col min="13576" max="13576" width="11.85546875" style="2" customWidth="1"/>
    <col min="13577" max="13578" width="14.42578125" style="2" customWidth="1"/>
    <col min="13579" max="13579" width="16.140625" style="2" customWidth="1"/>
    <col min="13580" max="13580" width="15.28515625" style="2" customWidth="1"/>
    <col min="13581" max="13823" width="9.140625" style="2"/>
    <col min="13824" max="13824" width="42.140625" style="2" customWidth="1"/>
    <col min="13825" max="13827" width="11.140625" style="2" customWidth="1"/>
    <col min="13828" max="13828" width="9.140625" style="2"/>
    <col min="13829" max="13829" width="14.42578125" style="2" customWidth="1"/>
    <col min="13830" max="13831" width="15.7109375" style="2" customWidth="1"/>
    <col min="13832" max="13832" width="11.85546875" style="2" customWidth="1"/>
    <col min="13833" max="13834" width="14.42578125" style="2" customWidth="1"/>
    <col min="13835" max="13835" width="16.140625" style="2" customWidth="1"/>
    <col min="13836" max="13836" width="15.28515625" style="2" customWidth="1"/>
    <col min="13837" max="14079" width="9.140625" style="2"/>
    <col min="14080" max="14080" width="42.140625" style="2" customWidth="1"/>
    <col min="14081" max="14083" width="11.140625" style="2" customWidth="1"/>
    <col min="14084" max="14084" width="9.140625" style="2"/>
    <col min="14085" max="14085" width="14.42578125" style="2" customWidth="1"/>
    <col min="14086" max="14087" width="15.7109375" style="2" customWidth="1"/>
    <col min="14088" max="14088" width="11.85546875" style="2" customWidth="1"/>
    <col min="14089" max="14090" width="14.42578125" style="2" customWidth="1"/>
    <col min="14091" max="14091" width="16.140625" style="2" customWidth="1"/>
    <col min="14092" max="14092" width="15.28515625" style="2" customWidth="1"/>
    <col min="14093" max="14335" width="9.140625" style="2"/>
    <col min="14336" max="14336" width="42.140625" style="2" customWidth="1"/>
    <col min="14337" max="14339" width="11.140625" style="2" customWidth="1"/>
    <col min="14340" max="14340" width="9.140625" style="2"/>
    <col min="14341" max="14341" width="14.42578125" style="2" customWidth="1"/>
    <col min="14342" max="14343" width="15.7109375" style="2" customWidth="1"/>
    <col min="14344" max="14344" width="11.85546875" style="2" customWidth="1"/>
    <col min="14345" max="14346" width="14.42578125" style="2" customWidth="1"/>
    <col min="14347" max="14347" width="16.140625" style="2" customWidth="1"/>
    <col min="14348" max="14348" width="15.28515625" style="2" customWidth="1"/>
    <col min="14349" max="14591" width="9.140625" style="2"/>
    <col min="14592" max="14592" width="42.140625" style="2" customWidth="1"/>
    <col min="14593" max="14595" width="11.140625" style="2" customWidth="1"/>
    <col min="14596" max="14596" width="9.140625" style="2"/>
    <col min="14597" max="14597" width="14.42578125" style="2" customWidth="1"/>
    <col min="14598" max="14599" width="15.7109375" style="2" customWidth="1"/>
    <col min="14600" max="14600" width="11.85546875" style="2" customWidth="1"/>
    <col min="14601" max="14602" width="14.42578125" style="2" customWidth="1"/>
    <col min="14603" max="14603" width="16.140625" style="2" customWidth="1"/>
    <col min="14604" max="14604" width="15.28515625" style="2" customWidth="1"/>
    <col min="14605" max="14847" width="9.140625" style="2"/>
    <col min="14848" max="14848" width="42.140625" style="2" customWidth="1"/>
    <col min="14849" max="14851" width="11.140625" style="2" customWidth="1"/>
    <col min="14852" max="14852" width="9.140625" style="2"/>
    <col min="14853" max="14853" width="14.42578125" style="2" customWidth="1"/>
    <col min="14854" max="14855" width="15.7109375" style="2" customWidth="1"/>
    <col min="14856" max="14856" width="11.85546875" style="2" customWidth="1"/>
    <col min="14857" max="14858" width="14.42578125" style="2" customWidth="1"/>
    <col min="14859" max="14859" width="16.140625" style="2" customWidth="1"/>
    <col min="14860" max="14860" width="15.28515625" style="2" customWidth="1"/>
    <col min="14861" max="15103" width="9.140625" style="2"/>
    <col min="15104" max="15104" width="42.140625" style="2" customWidth="1"/>
    <col min="15105" max="15107" width="11.140625" style="2" customWidth="1"/>
    <col min="15108" max="15108" width="9.140625" style="2"/>
    <col min="15109" max="15109" width="14.42578125" style="2" customWidth="1"/>
    <col min="15110" max="15111" width="15.7109375" style="2" customWidth="1"/>
    <col min="15112" max="15112" width="11.85546875" style="2" customWidth="1"/>
    <col min="15113" max="15114" width="14.42578125" style="2" customWidth="1"/>
    <col min="15115" max="15115" width="16.140625" style="2" customWidth="1"/>
    <col min="15116" max="15116" width="15.28515625" style="2" customWidth="1"/>
    <col min="15117" max="15359" width="9.140625" style="2"/>
    <col min="15360" max="15360" width="42.140625" style="2" customWidth="1"/>
    <col min="15361" max="15363" width="11.140625" style="2" customWidth="1"/>
    <col min="15364" max="15364" width="9.140625" style="2"/>
    <col min="15365" max="15365" width="14.42578125" style="2" customWidth="1"/>
    <col min="15366" max="15367" width="15.7109375" style="2" customWidth="1"/>
    <col min="15368" max="15368" width="11.85546875" style="2" customWidth="1"/>
    <col min="15369" max="15370" width="14.42578125" style="2" customWidth="1"/>
    <col min="15371" max="15371" width="16.140625" style="2" customWidth="1"/>
    <col min="15372" max="15372" width="15.28515625" style="2" customWidth="1"/>
    <col min="15373" max="15615" width="9.140625" style="2"/>
    <col min="15616" max="15616" width="42.140625" style="2" customWidth="1"/>
    <col min="15617" max="15619" width="11.140625" style="2" customWidth="1"/>
    <col min="15620" max="15620" width="9.140625" style="2"/>
    <col min="15621" max="15621" width="14.42578125" style="2" customWidth="1"/>
    <col min="15622" max="15623" width="15.7109375" style="2" customWidth="1"/>
    <col min="15624" max="15624" width="11.85546875" style="2" customWidth="1"/>
    <col min="15625" max="15626" width="14.42578125" style="2" customWidth="1"/>
    <col min="15627" max="15627" width="16.140625" style="2" customWidth="1"/>
    <col min="15628" max="15628" width="15.28515625" style="2" customWidth="1"/>
    <col min="15629" max="15871" width="9.140625" style="2"/>
    <col min="15872" max="15872" width="42.140625" style="2" customWidth="1"/>
    <col min="15873" max="15875" width="11.140625" style="2" customWidth="1"/>
    <col min="15876" max="15876" width="9.140625" style="2"/>
    <col min="15877" max="15877" width="14.42578125" style="2" customWidth="1"/>
    <col min="15878" max="15879" width="15.7109375" style="2" customWidth="1"/>
    <col min="15880" max="15880" width="11.85546875" style="2" customWidth="1"/>
    <col min="15881" max="15882" width="14.42578125" style="2" customWidth="1"/>
    <col min="15883" max="15883" width="16.140625" style="2" customWidth="1"/>
    <col min="15884" max="15884" width="15.28515625" style="2" customWidth="1"/>
    <col min="15885" max="16127" width="9.140625" style="2"/>
    <col min="16128" max="16128" width="42.140625" style="2" customWidth="1"/>
    <col min="16129" max="16131" width="11.140625" style="2" customWidth="1"/>
    <col min="16132" max="16132" width="9.140625" style="2"/>
    <col min="16133" max="16133" width="14.42578125" style="2" customWidth="1"/>
    <col min="16134" max="16135" width="15.7109375" style="2" customWidth="1"/>
    <col min="16136" max="16136" width="11.85546875" style="2" customWidth="1"/>
    <col min="16137" max="16138" width="14.42578125" style="2" customWidth="1"/>
    <col min="16139" max="16139" width="16.140625" style="2" customWidth="1"/>
    <col min="16140" max="16140" width="15.28515625" style="2" customWidth="1"/>
    <col min="16141" max="16384" width="9.140625" style="2"/>
  </cols>
  <sheetData>
    <row r="1" spans="1:17" ht="15" customHeight="1" x14ac:dyDescent="0.25">
      <c r="A1" s="12" t="s">
        <v>56</v>
      </c>
      <c r="B1" s="49" t="s">
        <v>3</v>
      </c>
      <c r="C1" s="49" t="s">
        <v>4</v>
      </c>
      <c r="D1" s="49" t="s">
        <v>5</v>
      </c>
      <c r="E1" s="49" t="s">
        <v>6</v>
      </c>
      <c r="F1" s="48" t="s">
        <v>74</v>
      </c>
      <c r="G1" s="51" t="s">
        <v>7</v>
      </c>
      <c r="H1" s="51" t="s">
        <v>8</v>
      </c>
      <c r="I1" s="51" t="s">
        <v>9</v>
      </c>
      <c r="J1" s="51" t="s">
        <v>10</v>
      </c>
      <c r="K1" s="48" t="s">
        <v>75</v>
      </c>
      <c r="L1" s="48" t="s">
        <v>77</v>
      </c>
      <c r="M1" s="47" t="s">
        <v>76</v>
      </c>
    </row>
    <row r="2" spans="1:17" ht="39.75" customHeight="1" x14ac:dyDescent="0.25">
      <c r="A2" s="13" t="s">
        <v>61</v>
      </c>
      <c r="B2" s="50"/>
      <c r="C2" s="50"/>
      <c r="D2" s="50"/>
      <c r="E2" s="50"/>
      <c r="F2" s="48"/>
      <c r="G2" s="51"/>
      <c r="H2" s="51"/>
      <c r="I2" s="51"/>
      <c r="J2" s="51"/>
      <c r="K2" s="48"/>
      <c r="L2" s="48"/>
      <c r="M2" s="47"/>
      <c r="N2" s="11"/>
      <c r="O2" s="11"/>
      <c r="P2" s="11"/>
      <c r="Q2" s="11"/>
    </row>
    <row r="3" spans="1:17" s="10" customFormat="1" x14ac:dyDescent="0.25">
      <c r="A3" s="19" t="s">
        <v>14</v>
      </c>
      <c r="B3" s="14" t="s">
        <v>11</v>
      </c>
      <c r="C3" s="14">
        <v>2</v>
      </c>
      <c r="D3" s="14">
        <v>2</v>
      </c>
      <c r="E3" s="14">
        <f t="shared" ref="E3:E14" si="0">C3*D3</f>
        <v>4</v>
      </c>
      <c r="F3" s="38"/>
      <c r="G3" s="15"/>
      <c r="H3" s="15"/>
      <c r="I3" s="15"/>
      <c r="J3" s="15">
        <f t="shared" ref="J3:J12" si="1">I3*2</f>
        <v>0</v>
      </c>
      <c r="K3" s="38"/>
      <c r="L3" s="38"/>
      <c r="M3" s="39">
        <f t="shared" ref="M3:M14" si="2">L3+K3+F3</f>
        <v>0</v>
      </c>
      <c r="N3" s="11"/>
      <c r="O3" s="11"/>
      <c r="P3" s="11"/>
      <c r="Q3" s="11"/>
    </row>
    <row r="4" spans="1:17" s="10" customFormat="1" ht="60" x14ac:dyDescent="0.25">
      <c r="A4" s="19" t="s">
        <v>40</v>
      </c>
      <c r="B4" s="14" t="s">
        <v>11</v>
      </c>
      <c r="C4" s="14">
        <v>2</v>
      </c>
      <c r="D4" s="14">
        <v>1</v>
      </c>
      <c r="E4" s="14">
        <f t="shared" si="0"/>
        <v>2</v>
      </c>
      <c r="F4" s="38"/>
      <c r="G4" s="15"/>
      <c r="H4" s="15"/>
      <c r="I4" s="15"/>
      <c r="J4" s="15">
        <f t="shared" si="1"/>
        <v>0</v>
      </c>
      <c r="K4" s="38"/>
      <c r="L4" s="38"/>
      <c r="M4" s="39">
        <f t="shared" si="2"/>
        <v>0</v>
      </c>
      <c r="N4" s="11"/>
      <c r="O4" s="11"/>
      <c r="P4" s="11"/>
      <c r="Q4" s="11"/>
    </row>
    <row r="5" spans="1:17" s="10" customFormat="1" ht="60" x14ac:dyDescent="0.25">
      <c r="A5" s="19" t="s">
        <v>41</v>
      </c>
      <c r="B5" s="14" t="s">
        <v>11</v>
      </c>
      <c r="C5" s="14">
        <v>2</v>
      </c>
      <c r="D5" s="14">
        <v>1</v>
      </c>
      <c r="E5" s="14">
        <f t="shared" si="0"/>
        <v>2</v>
      </c>
      <c r="F5" s="38"/>
      <c r="G5" s="15"/>
      <c r="H5" s="15"/>
      <c r="I5" s="15"/>
      <c r="J5" s="15">
        <f t="shared" si="1"/>
        <v>0</v>
      </c>
      <c r="K5" s="38"/>
      <c r="L5" s="38"/>
      <c r="M5" s="39">
        <f t="shared" si="2"/>
        <v>0</v>
      </c>
      <c r="N5" s="11"/>
      <c r="O5" s="11"/>
      <c r="P5" s="11"/>
      <c r="Q5" s="11"/>
    </row>
    <row r="6" spans="1:17" s="10" customFormat="1" ht="60" x14ac:dyDescent="0.25">
      <c r="A6" s="19" t="s">
        <v>43</v>
      </c>
      <c r="B6" s="14" t="s">
        <v>11</v>
      </c>
      <c r="C6" s="14">
        <v>2</v>
      </c>
      <c r="D6" s="14">
        <v>1</v>
      </c>
      <c r="E6" s="14">
        <f t="shared" si="0"/>
        <v>2</v>
      </c>
      <c r="F6" s="38"/>
      <c r="G6" s="15"/>
      <c r="H6" s="15"/>
      <c r="I6" s="15"/>
      <c r="J6" s="15">
        <f t="shared" si="1"/>
        <v>0</v>
      </c>
      <c r="K6" s="38"/>
      <c r="L6" s="38"/>
      <c r="M6" s="39">
        <f t="shared" si="2"/>
        <v>0</v>
      </c>
      <c r="N6" s="11"/>
      <c r="O6" s="11"/>
      <c r="P6" s="11"/>
      <c r="Q6" s="11"/>
    </row>
    <row r="7" spans="1:17" ht="29.25" customHeight="1" x14ac:dyDescent="0.25">
      <c r="A7" s="20" t="s">
        <v>38</v>
      </c>
      <c r="B7" s="16" t="s">
        <v>11</v>
      </c>
      <c r="C7" s="16">
        <v>2</v>
      </c>
      <c r="D7" s="16">
        <v>1</v>
      </c>
      <c r="E7" s="14">
        <f t="shared" si="0"/>
        <v>2</v>
      </c>
      <c r="F7" s="38"/>
      <c r="G7" s="16"/>
      <c r="H7" s="16"/>
      <c r="I7" s="16"/>
      <c r="J7" s="15">
        <f t="shared" si="1"/>
        <v>0</v>
      </c>
      <c r="K7" s="38"/>
      <c r="L7" s="34"/>
      <c r="M7" s="39">
        <f t="shared" si="2"/>
        <v>0</v>
      </c>
      <c r="N7" s="11"/>
      <c r="O7" s="11"/>
      <c r="P7" s="11"/>
      <c r="Q7" s="11"/>
    </row>
    <row r="8" spans="1:17" ht="48.75" customHeight="1" x14ac:dyDescent="0.25">
      <c r="A8" s="20" t="s">
        <v>42</v>
      </c>
      <c r="B8" s="16" t="s">
        <v>11</v>
      </c>
      <c r="C8" s="16">
        <v>2</v>
      </c>
      <c r="D8" s="16">
        <v>1</v>
      </c>
      <c r="E8" s="14">
        <f t="shared" si="0"/>
        <v>2</v>
      </c>
      <c r="F8" s="38"/>
      <c r="G8" s="16"/>
      <c r="H8" s="16"/>
      <c r="I8" s="16"/>
      <c r="J8" s="15">
        <f t="shared" si="1"/>
        <v>0</v>
      </c>
      <c r="K8" s="38"/>
      <c r="L8" s="34"/>
      <c r="M8" s="39">
        <f t="shared" si="2"/>
        <v>0</v>
      </c>
      <c r="N8" s="11"/>
      <c r="O8" s="11"/>
      <c r="P8" s="11"/>
      <c r="Q8" s="11"/>
    </row>
    <row r="9" spans="1:17" ht="49.5" customHeight="1" x14ac:dyDescent="0.25">
      <c r="A9" s="20" t="s">
        <v>39</v>
      </c>
      <c r="B9" s="16" t="s">
        <v>11</v>
      </c>
      <c r="C9" s="16">
        <v>2</v>
      </c>
      <c r="D9" s="16">
        <v>1</v>
      </c>
      <c r="E9" s="14">
        <f t="shared" si="0"/>
        <v>2</v>
      </c>
      <c r="F9" s="38"/>
      <c r="G9" s="16"/>
      <c r="H9" s="16"/>
      <c r="I9" s="16"/>
      <c r="J9" s="15">
        <f t="shared" si="1"/>
        <v>0</v>
      </c>
      <c r="K9" s="38"/>
      <c r="L9" s="34"/>
      <c r="M9" s="39">
        <f t="shared" si="2"/>
        <v>0</v>
      </c>
      <c r="N9" s="11"/>
      <c r="O9" s="11"/>
      <c r="P9" s="11"/>
      <c r="Q9" s="11"/>
    </row>
    <row r="10" spans="1:17" ht="30" x14ac:dyDescent="0.25">
      <c r="A10" s="20" t="s">
        <v>52</v>
      </c>
      <c r="B10" s="16" t="s">
        <v>11</v>
      </c>
      <c r="C10" s="16">
        <v>1</v>
      </c>
      <c r="D10" s="16">
        <v>1</v>
      </c>
      <c r="E10" s="14">
        <f t="shared" si="0"/>
        <v>1</v>
      </c>
      <c r="F10" s="38"/>
      <c r="G10" s="16"/>
      <c r="H10" s="16"/>
      <c r="I10" s="16"/>
      <c r="J10" s="15">
        <f t="shared" si="1"/>
        <v>0</v>
      </c>
      <c r="K10" s="38"/>
      <c r="L10" s="34"/>
      <c r="M10" s="39">
        <f t="shared" si="2"/>
        <v>0</v>
      </c>
      <c r="N10" s="11"/>
      <c r="O10" s="11"/>
      <c r="P10" s="11"/>
      <c r="Q10" s="11"/>
    </row>
    <row r="11" spans="1:17" ht="30" x14ac:dyDescent="0.25">
      <c r="A11" s="20" t="s">
        <v>53</v>
      </c>
      <c r="B11" s="16" t="s">
        <v>11</v>
      </c>
      <c r="C11" s="16">
        <v>1</v>
      </c>
      <c r="D11" s="16">
        <v>1</v>
      </c>
      <c r="E11" s="14">
        <f t="shared" si="0"/>
        <v>1</v>
      </c>
      <c r="F11" s="38"/>
      <c r="G11" s="16"/>
      <c r="H11" s="16"/>
      <c r="I11" s="16"/>
      <c r="J11" s="15">
        <f t="shared" si="1"/>
        <v>0</v>
      </c>
      <c r="K11" s="38"/>
      <c r="L11" s="34"/>
      <c r="M11" s="39">
        <f t="shared" si="2"/>
        <v>0</v>
      </c>
      <c r="N11" s="11"/>
      <c r="O11" s="11"/>
      <c r="P11" s="11"/>
      <c r="Q11" s="11"/>
    </row>
    <row r="12" spans="1:17" ht="30" x14ac:dyDescent="0.25">
      <c r="A12" s="20" t="s">
        <v>54</v>
      </c>
      <c r="B12" s="16" t="s">
        <v>11</v>
      </c>
      <c r="C12" s="16">
        <v>1</v>
      </c>
      <c r="D12" s="16">
        <v>1</v>
      </c>
      <c r="E12" s="14">
        <f t="shared" si="0"/>
        <v>1</v>
      </c>
      <c r="F12" s="38"/>
      <c r="G12" s="16"/>
      <c r="H12" s="16"/>
      <c r="I12" s="16"/>
      <c r="J12" s="15">
        <f t="shared" si="1"/>
        <v>0</v>
      </c>
      <c r="K12" s="38"/>
      <c r="L12" s="34"/>
      <c r="M12" s="39">
        <f t="shared" si="2"/>
        <v>0</v>
      </c>
      <c r="N12" s="11"/>
      <c r="O12" s="11"/>
      <c r="P12" s="11"/>
      <c r="Q12" s="11"/>
    </row>
    <row r="13" spans="1:17" x14ac:dyDescent="0.25">
      <c r="A13" s="20" t="s">
        <v>16</v>
      </c>
      <c r="B13" s="16" t="s">
        <v>11</v>
      </c>
      <c r="C13" s="16">
        <v>0</v>
      </c>
      <c r="D13" s="16">
        <v>0</v>
      </c>
      <c r="E13" s="14">
        <f t="shared" si="0"/>
        <v>0</v>
      </c>
      <c r="F13" s="38"/>
      <c r="G13" s="16" t="s">
        <v>12</v>
      </c>
      <c r="H13" s="16" t="s">
        <v>17</v>
      </c>
      <c r="I13" s="16">
        <v>25</v>
      </c>
      <c r="J13" s="15">
        <v>2</v>
      </c>
      <c r="K13" s="38"/>
      <c r="L13" s="34"/>
      <c r="M13" s="39">
        <f t="shared" si="2"/>
        <v>0</v>
      </c>
      <c r="N13" s="11"/>
      <c r="O13" s="11"/>
      <c r="P13" s="11"/>
      <c r="Q13" s="11"/>
    </row>
    <row r="14" spans="1:17" x14ac:dyDescent="0.25">
      <c r="A14" s="20" t="s">
        <v>15</v>
      </c>
      <c r="B14" s="16" t="s">
        <v>11</v>
      </c>
      <c r="C14" s="16">
        <v>2</v>
      </c>
      <c r="D14" s="16">
        <v>0.5</v>
      </c>
      <c r="E14" s="14">
        <f t="shared" si="0"/>
        <v>1</v>
      </c>
      <c r="F14" s="38"/>
      <c r="G14" s="16"/>
      <c r="H14" s="16"/>
      <c r="I14" s="16"/>
      <c r="J14" s="15">
        <f>I14*2</f>
        <v>0</v>
      </c>
      <c r="K14" s="38"/>
      <c r="L14" s="34"/>
      <c r="M14" s="39">
        <f t="shared" si="2"/>
        <v>0</v>
      </c>
      <c r="N14" s="11"/>
      <c r="O14" s="11"/>
      <c r="P14" s="11"/>
      <c r="Q14" s="11"/>
    </row>
    <row r="15" spans="1:17" x14ac:dyDescent="0.25">
      <c r="A15" s="17"/>
      <c r="B15" s="17"/>
      <c r="C15" s="17"/>
      <c r="D15" s="18"/>
      <c r="E15" s="18"/>
      <c r="F15" s="38"/>
      <c r="G15" s="17"/>
      <c r="H15" s="17"/>
      <c r="I15" s="17"/>
      <c r="J15" s="18"/>
      <c r="K15" s="38"/>
      <c r="L15" s="38"/>
      <c r="M15" s="41">
        <f>SUM(M3:M14)</f>
        <v>0</v>
      </c>
    </row>
  </sheetData>
  <mergeCells count="12">
    <mergeCell ref="M1:M2"/>
    <mergeCell ref="B1:B2"/>
    <mergeCell ref="C1:C2"/>
    <mergeCell ref="D1:D2"/>
    <mergeCell ref="E1:E2"/>
    <mergeCell ref="G1:G2"/>
    <mergeCell ref="H1:H2"/>
    <mergeCell ref="I1:I2"/>
    <mergeCell ref="J1:J2"/>
    <mergeCell ref="F1:F2"/>
    <mergeCell ref="K1:K2"/>
    <mergeCell ref="L1:L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J15" sqref="J15"/>
    </sheetView>
  </sheetViews>
  <sheetFormatPr defaultRowHeight="15" x14ac:dyDescent="0.25"/>
  <cols>
    <col min="1" max="1" width="42.140625" style="2" customWidth="1"/>
    <col min="2" max="4" width="11.140625" style="2" customWidth="1"/>
    <col min="5" max="5" width="9.140625" style="2"/>
    <col min="6" max="6" width="14.42578125" style="7" customWidth="1"/>
    <col min="7" max="8" width="15.7109375" style="2" customWidth="1"/>
    <col min="9" max="9" width="11.85546875" style="2" customWidth="1"/>
    <col min="10" max="10" width="14.42578125" style="2" customWidth="1"/>
    <col min="11" max="11" width="14.42578125" style="7" customWidth="1"/>
    <col min="12" max="12" width="16.140625" style="7" customWidth="1"/>
    <col min="13" max="13" width="15.28515625" style="2" customWidth="1"/>
    <col min="14" max="255" width="9.140625" style="2"/>
    <col min="256" max="256" width="42.140625" style="2" customWidth="1"/>
    <col min="257" max="259" width="11.140625" style="2" customWidth="1"/>
    <col min="260" max="260" width="9.140625" style="2"/>
    <col min="261" max="261" width="14.42578125" style="2" customWidth="1"/>
    <col min="262" max="263" width="15.7109375" style="2" customWidth="1"/>
    <col min="264" max="264" width="11.85546875" style="2" customWidth="1"/>
    <col min="265" max="266" width="14.42578125" style="2" customWidth="1"/>
    <col min="267" max="267" width="16.140625" style="2" customWidth="1"/>
    <col min="268" max="268" width="15.28515625" style="2" customWidth="1"/>
    <col min="269" max="511" width="9.140625" style="2"/>
    <col min="512" max="512" width="42.140625" style="2" customWidth="1"/>
    <col min="513" max="515" width="11.140625" style="2" customWidth="1"/>
    <col min="516" max="516" width="9.140625" style="2"/>
    <col min="517" max="517" width="14.42578125" style="2" customWidth="1"/>
    <col min="518" max="519" width="15.7109375" style="2" customWidth="1"/>
    <col min="520" max="520" width="11.85546875" style="2" customWidth="1"/>
    <col min="521" max="522" width="14.42578125" style="2" customWidth="1"/>
    <col min="523" max="523" width="16.140625" style="2" customWidth="1"/>
    <col min="524" max="524" width="15.28515625" style="2" customWidth="1"/>
    <col min="525" max="767" width="9.140625" style="2"/>
    <col min="768" max="768" width="42.140625" style="2" customWidth="1"/>
    <col min="769" max="771" width="11.140625" style="2" customWidth="1"/>
    <col min="772" max="772" width="9.140625" style="2"/>
    <col min="773" max="773" width="14.42578125" style="2" customWidth="1"/>
    <col min="774" max="775" width="15.7109375" style="2" customWidth="1"/>
    <col min="776" max="776" width="11.85546875" style="2" customWidth="1"/>
    <col min="777" max="778" width="14.42578125" style="2" customWidth="1"/>
    <col min="779" max="779" width="16.140625" style="2" customWidth="1"/>
    <col min="780" max="780" width="15.28515625" style="2" customWidth="1"/>
    <col min="781" max="1023" width="9.140625" style="2"/>
    <col min="1024" max="1024" width="42.140625" style="2" customWidth="1"/>
    <col min="1025" max="1027" width="11.140625" style="2" customWidth="1"/>
    <col min="1028" max="1028" width="9.140625" style="2"/>
    <col min="1029" max="1029" width="14.42578125" style="2" customWidth="1"/>
    <col min="1030" max="1031" width="15.7109375" style="2" customWidth="1"/>
    <col min="1032" max="1032" width="11.85546875" style="2" customWidth="1"/>
    <col min="1033" max="1034" width="14.42578125" style="2" customWidth="1"/>
    <col min="1035" max="1035" width="16.140625" style="2" customWidth="1"/>
    <col min="1036" max="1036" width="15.28515625" style="2" customWidth="1"/>
    <col min="1037" max="1279" width="9.140625" style="2"/>
    <col min="1280" max="1280" width="42.140625" style="2" customWidth="1"/>
    <col min="1281" max="1283" width="11.140625" style="2" customWidth="1"/>
    <col min="1284" max="1284" width="9.140625" style="2"/>
    <col min="1285" max="1285" width="14.42578125" style="2" customWidth="1"/>
    <col min="1286" max="1287" width="15.7109375" style="2" customWidth="1"/>
    <col min="1288" max="1288" width="11.85546875" style="2" customWidth="1"/>
    <col min="1289" max="1290" width="14.42578125" style="2" customWidth="1"/>
    <col min="1291" max="1291" width="16.140625" style="2" customWidth="1"/>
    <col min="1292" max="1292" width="15.28515625" style="2" customWidth="1"/>
    <col min="1293" max="1535" width="9.140625" style="2"/>
    <col min="1536" max="1536" width="42.140625" style="2" customWidth="1"/>
    <col min="1537" max="1539" width="11.140625" style="2" customWidth="1"/>
    <col min="1540" max="1540" width="9.140625" style="2"/>
    <col min="1541" max="1541" width="14.42578125" style="2" customWidth="1"/>
    <col min="1542" max="1543" width="15.7109375" style="2" customWidth="1"/>
    <col min="1544" max="1544" width="11.85546875" style="2" customWidth="1"/>
    <col min="1545" max="1546" width="14.42578125" style="2" customWidth="1"/>
    <col min="1547" max="1547" width="16.140625" style="2" customWidth="1"/>
    <col min="1548" max="1548" width="15.28515625" style="2" customWidth="1"/>
    <col min="1549" max="1791" width="9.140625" style="2"/>
    <col min="1792" max="1792" width="42.140625" style="2" customWidth="1"/>
    <col min="1793" max="1795" width="11.140625" style="2" customWidth="1"/>
    <col min="1796" max="1796" width="9.140625" style="2"/>
    <col min="1797" max="1797" width="14.42578125" style="2" customWidth="1"/>
    <col min="1798" max="1799" width="15.7109375" style="2" customWidth="1"/>
    <col min="1800" max="1800" width="11.85546875" style="2" customWidth="1"/>
    <col min="1801" max="1802" width="14.42578125" style="2" customWidth="1"/>
    <col min="1803" max="1803" width="16.140625" style="2" customWidth="1"/>
    <col min="1804" max="1804" width="15.28515625" style="2" customWidth="1"/>
    <col min="1805" max="2047" width="9.140625" style="2"/>
    <col min="2048" max="2048" width="42.140625" style="2" customWidth="1"/>
    <col min="2049" max="2051" width="11.140625" style="2" customWidth="1"/>
    <col min="2052" max="2052" width="9.140625" style="2"/>
    <col min="2053" max="2053" width="14.42578125" style="2" customWidth="1"/>
    <col min="2054" max="2055" width="15.7109375" style="2" customWidth="1"/>
    <col min="2056" max="2056" width="11.85546875" style="2" customWidth="1"/>
    <col min="2057" max="2058" width="14.42578125" style="2" customWidth="1"/>
    <col min="2059" max="2059" width="16.140625" style="2" customWidth="1"/>
    <col min="2060" max="2060" width="15.28515625" style="2" customWidth="1"/>
    <col min="2061" max="2303" width="9.140625" style="2"/>
    <col min="2304" max="2304" width="42.140625" style="2" customWidth="1"/>
    <col min="2305" max="2307" width="11.140625" style="2" customWidth="1"/>
    <col min="2308" max="2308" width="9.140625" style="2"/>
    <col min="2309" max="2309" width="14.42578125" style="2" customWidth="1"/>
    <col min="2310" max="2311" width="15.7109375" style="2" customWidth="1"/>
    <col min="2312" max="2312" width="11.85546875" style="2" customWidth="1"/>
    <col min="2313" max="2314" width="14.42578125" style="2" customWidth="1"/>
    <col min="2315" max="2315" width="16.140625" style="2" customWidth="1"/>
    <col min="2316" max="2316" width="15.28515625" style="2" customWidth="1"/>
    <col min="2317" max="2559" width="9.140625" style="2"/>
    <col min="2560" max="2560" width="42.140625" style="2" customWidth="1"/>
    <col min="2561" max="2563" width="11.140625" style="2" customWidth="1"/>
    <col min="2564" max="2564" width="9.140625" style="2"/>
    <col min="2565" max="2565" width="14.42578125" style="2" customWidth="1"/>
    <col min="2566" max="2567" width="15.7109375" style="2" customWidth="1"/>
    <col min="2568" max="2568" width="11.85546875" style="2" customWidth="1"/>
    <col min="2569" max="2570" width="14.42578125" style="2" customWidth="1"/>
    <col min="2571" max="2571" width="16.140625" style="2" customWidth="1"/>
    <col min="2572" max="2572" width="15.28515625" style="2" customWidth="1"/>
    <col min="2573" max="2815" width="9.140625" style="2"/>
    <col min="2816" max="2816" width="42.140625" style="2" customWidth="1"/>
    <col min="2817" max="2819" width="11.140625" style="2" customWidth="1"/>
    <col min="2820" max="2820" width="9.140625" style="2"/>
    <col min="2821" max="2821" width="14.42578125" style="2" customWidth="1"/>
    <col min="2822" max="2823" width="15.7109375" style="2" customWidth="1"/>
    <col min="2824" max="2824" width="11.85546875" style="2" customWidth="1"/>
    <col min="2825" max="2826" width="14.42578125" style="2" customWidth="1"/>
    <col min="2827" max="2827" width="16.140625" style="2" customWidth="1"/>
    <col min="2828" max="2828" width="15.28515625" style="2" customWidth="1"/>
    <col min="2829" max="3071" width="9.140625" style="2"/>
    <col min="3072" max="3072" width="42.140625" style="2" customWidth="1"/>
    <col min="3073" max="3075" width="11.140625" style="2" customWidth="1"/>
    <col min="3076" max="3076" width="9.140625" style="2"/>
    <col min="3077" max="3077" width="14.42578125" style="2" customWidth="1"/>
    <col min="3078" max="3079" width="15.7109375" style="2" customWidth="1"/>
    <col min="3080" max="3080" width="11.85546875" style="2" customWidth="1"/>
    <col min="3081" max="3082" width="14.42578125" style="2" customWidth="1"/>
    <col min="3083" max="3083" width="16.140625" style="2" customWidth="1"/>
    <col min="3084" max="3084" width="15.28515625" style="2" customWidth="1"/>
    <col min="3085" max="3327" width="9.140625" style="2"/>
    <col min="3328" max="3328" width="42.140625" style="2" customWidth="1"/>
    <col min="3329" max="3331" width="11.140625" style="2" customWidth="1"/>
    <col min="3332" max="3332" width="9.140625" style="2"/>
    <col min="3333" max="3333" width="14.42578125" style="2" customWidth="1"/>
    <col min="3334" max="3335" width="15.7109375" style="2" customWidth="1"/>
    <col min="3336" max="3336" width="11.85546875" style="2" customWidth="1"/>
    <col min="3337" max="3338" width="14.42578125" style="2" customWidth="1"/>
    <col min="3339" max="3339" width="16.140625" style="2" customWidth="1"/>
    <col min="3340" max="3340" width="15.28515625" style="2" customWidth="1"/>
    <col min="3341" max="3583" width="9.140625" style="2"/>
    <col min="3584" max="3584" width="42.140625" style="2" customWidth="1"/>
    <col min="3585" max="3587" width="11.140625" style="2" customWidth="1"/>
    <col min="3588" max="3588" width="9.140625" style="2"/>
    <col min="3589" max="3589" width="14.42578125" style="2" customWidth="1"/>
    <col min="3590" max="3591" width="15.7109375" style="2" customWidth="1"/>
    <col min="3592" max="3592" width="11.85546875" style="2" customWidth="1"/>
    <col min="3593" max="3594" width="14.42578125" style="2" customWidth="1"/>
    <col min="3595" max="3595" width="16.140625" style="2" customWidth="1"/>
    <col min="3596" max="3596" width="15.28515625" style="2" customWidth="1"/>
    <col min="3597" max="3839" width="9.140625" style="2"/>
    <col min="3840" max="3840" width="42.140625" style="2" customWidth="1"/>
    <col min="3841" max="3843" width="11.140625" style="2" customWidth="1"/>
    <col min="3844" max="3844" width="9.140625" style="2"/>
    <col min="3845" max="3845" width="14.42578125" style="2" customWidth="1"/>
    <col min="3846" max="3847" width="15.7109375" style="2" customWidth="1"/>
    <col min="3848" max="3848" width="11.85546875" style="2" customWidth="1"/>
    <col min="3849" max="3850" width="14.42578125" style="2" customWidth="1"/>
    <col min="3851" max="3851" width="16.140625" style="2" customWidth="1"/>
    <col min="3852" max="3852" width="15.28515625" style="2" customWidth="1"/>
    <col min="3853" max="4095" width="9.140625" style="2"/>
    <col min="4096" max="4096" width="42.140625" style="2" customWidth="1"/>
    <col min="4097" max="4099" width="11.140625" style="2" customWidth="1"/>
    <col min="4100" max="4100" width="9.140625" style="2"/>
    <col min="4101" max="4101" width="14.42578125" style="2" customWidth="1"/>
    <col min="4102" max="4103" width="15.7109375" style="2" customWidth="1"/>
    <col min="4104" max="4104" width="11.85546875" style="2" customWidth="1"/>
    <col min="4105" max="4106" width="14.42578125" style="2" customWidth="1"/>
    <col min="4107" max="4107" width="16.140625" style="2" customWidth="1"/>
    <col min="4108" max="4108" width="15.28515625" style="2" customWidth="1"/>
    <col min="4109" max="4351" width="9.140625" style="2"/>
    <col min="4352" max="4352" width="42.140625" style="2" customWidth="1"/>
    <col min="4353" max="4355" width="11.140625" style="2" customWidth="1"/>
    <col min="4356" max="4356" width="9.140625" style="2"/>
    <col min="4357" max="4357" width="14.42578125" style="2" customWidth="1"/>
    <col min="4358" max="4359" width="15.7109375" style="2" customWidth="1"/>
    <col min="4360" max="4360" width="11.85546875" style="2" customWidth="1"/>
    <col min="4361" max="4362" width="14.42578125" style="2" customWidth="1"/>
    <col min="4363" max="4363" width="16.140625" style="2" customWidth="1"/>
    <col min="4364" max="4364" width="15.28515625" style="2" customWidth="1"/>
    <col min="4365" max="4607" width="9.140625" style="2"/>
    <col min="4608" max="4608" width="42.140625" style="2" customWidth="1"/>
    <col min="4609" max="4611" width="11.140625" style="2" customWidth="1"/>
    <col min="4612" max="4612" width="9.140625" style="2"/>
    <col min="4613" max="4613" width="14.42578125" style="2" customWidth="1"/>
    <col min="4614" max="4615" width="15.7109375" style="2" customWidth="1"/>
    <col min="4616" max="4616" width="11.85546875" style="2" customWidth="1"/>
    <col min="4617" max="4618" width="14.42578125" style="2" customWidth="1"/>
    <col min="4619" max="4619" width="16.140625" style="2" customWidth="1"/>
    <col min="4620" max="4620" width="15.28515625" style="2" customWidth="1"/>
    <col min="4621" max="4863" width="9.140625" style="2"/>
    <col min="4864" max="4864" width="42.140625" style="2" customWidth="1"/>
    <col min="4865" max="4867" width="11.140625" style="2" customWidth="1"/>
    <col min="4868" max="4868" width="9.140625" style="2"/>
    <col min="4869" max="4869" width="14.42578125" style="2" customWidth="1"/>
    <col min="4870" max="4871" width="15.7109375" style="2" customWidth="1"/>
    <col min="4872" max="4872" width="11.85546875" style="2" customWidth="1"/>
    <col min="4873" max="4874" width="14.42578125" style="2" customWidth="1"/>
    <col min="4875" max="4875" width="16.140625" style="2" customWidth="1"/>
    <col min="4876" max="4876" width="15.28515625" style="2" customWidth="1"/>
    <col min="4877" max="5119" width="9.140625" style="2"/>
    <col min="5120" max="5120" width="42.140625" style="2" customWidth="1"/>
    <col min="5121" max="5123" width="11.140625" style="2" customWidth="1"/>
    <col min="5124" max="5124" width="9.140625" style="2"/>
    <col min="5125" max="5125" width="14.42578125" style="2" customWidth="1"/>
    <col min="5126" max="5127" width="15.7109375" style="2" customWidth="1"/>
    <col min="5128" max="5128" width="11.85546875" style="2" customWidth="1"/>
    <col min="5129" max="5130" width="14.42578125" style="2" customWidth="1"/>
    <col min="5131" max="5131" width="16.140625" style="2" customWidth="1"/>
    <col min="5132" max="5132" width="15.28515625" style="2" customWidth="1"/>
    <col min="5133" max="5375" width="9.140625" style="2"/>
    <col min="5376" max="5376" width="42.140625" style="2" customWidth="1"/>
    <col min="5377" max="5379" width="11.140625" style="2" customWidth="1"/>
    <col min="5380" max="5380" width="9.140625" style="2"/>
    <col min="5381" max="5381" width="14.42578125" style="2" customWidth="1"/>
    <col min="5382" max="5383" width="15.7109375" style="2" customWidth="1"/>
    <col min="5384" max="5384" width="11.85546875" style="2" customWidth="1"/>
    <col min="5385" max="5386" width="14.42578125" style="2" customWidth="1"/>
    <col min="5387" max="5387" width="16.140625" style="2" customWidth="1"/>
    <col min="5388" max="5388" width="15.28515625" style="2" customWidth="1"/>
    <col min="5389" max="5631" width="9.140625" style="2"/>
    <col min="5632" max="5632" width="42.140625" style="2" customWidth="1"/>
    <col min="5633" max="5635" width="11.140625" style="2" customWidth="1"/>
    <col min="5636" max="5636" width="9.140625" style="2"/>
    <col min="5637" max="5637" width="14.42578125" style="2" customWidth="1"/>
    <col min="5638" max="5639" width="15.7109375" style="2" customWidth="1"/>
    <col min="5640" max="5640" width="11.85546875" style="2" customWidth="1"/>
    <col min="5641" max="5642" width="14.42578125" style="2" customWidth="1"/>
    <col min="5643" max="5643" width="16.140625" style="2" customWidth="1"/>
    <col min="5644" max="5644" width="15.28515625" style="2" customWidth="1"/>
    <col min="5645" max="5887" width="9.140625" style="2"/>
    <col min="5888" max="5888" width="42.140625" style="2" customWidth="1"/>
    <col min="5889" max="5891" width="11.140625" style="2" customWidth="1"/>
    <col min="5892" max="5892" width="9.140625" style="2"/>
    <col min="5893" max="5893" width="14.42578125" style="2" customWidth="1"/>
    <col min="5894" max="5895" width="15.7109375" style="2" customWidth="1"/>
    <col min="5896" max="5896" width="11.85546875" style="2" customWidth="1"/>
    <col min="5897" max="5898" width="14.42578125" style="2" customWidth="1"/>
    <col min="5899" max="5899" width="16.140625" style="2" customWidth="1"/>
    <col min="5900" max="5900" width="15.28515625" style="2" customWidth="1"/>
    <col min="5901" max="6143" width="9.140625" style="2"/>
    <col min="6144" max="6144" width="42.140625" style="2" customWidth="1"/>
    <col min="6145" max="6147" width="11.140625" style="2" customWidth="1"/>
    <col min="6148" max="6148" width="9.140625" style="2"/>
    <col min="6149" max="6149" width="14.42578125" style="2" customWidth="1"/>
    <col min="6150" max="6151" width="15.7109375" style="2" customWidth="1"/>
    <col min="6152" max="6152" width="11.85546875" style="2" customWidth="1"/>
    <col min="6153" max="6154" width="14.42578125" style="2" customWidth="1"/>
    <col min="6155" max="6155" width="16.140625" style="2" customWidth="1"/>
    <col min="6156" max="6156" width="15.28515625" style="2" customWidth="1"/>
    <col min="6157" max="6399" width="9.140625" style="2"/>
    <col min="6400" max="6400" width="42.140625" style="2" customWidth="1"/>
    <col min="6401" max="6403" width="11.140625" style="2" customWidth="1"/>
    <col min="6404" max="6404" width="9.140625" style="2"/>
    <col min="6405" max="6405" width="14.42578125" style="2" customWidth="1"/>
    <col min="6406" max="6407" width="15.7109375" style="2" customWidth="1"/>
    <col min="6408" max="6408" width="11.85546875" style="2" customWidth="1"/>
    <col min="6409" max="6410" width="14.42578125" style="2" customWidth="1"/>
    <col min="6411" max="6411" width="16.140625" style="2" customWidth="1"/>
    <col min="6412" max="6412" width="15.28515625" style="2" customWidth="1"/>
    <col min="6413" max="6655" width="9.140625" style="2"/>
    <col min="6656" max="6656" width="42.140625" style="2" customWidth="1"/>
    <col min="6657" max="6659" width="11.140625" style="2" customWidth="1"/>
    <col min="6660" max="6660" width="9.140625" style="2"/>
    <col min="6661" max="6661" width="14.42578125" style="2" customWidth="1"/>
    <col min="6662" max="6663" width="15.7109375" style="2" customWidth="1"/>
    <col min="6664" max="6664" width="11.85546875" style="2" customWidth="1"/>
    <col min="6665" max="6666" width="14.42578125" style="2" customWidth="1"/>
    <col min="6667" max="6667" width="16.140625" style="2" customWidth="1"/>
    <col min="6668" max="6668" width="15.28515625" style="2" customWidth="1"/>
    <col min="6669" max="6911" width="9.140625" style="2"/>
    <col min="6912" max="6912" width="42.140625" style="2" customWidth="1"/>
    <col min="6913" max="6915" width="11.140625" style="2" customWidth="1"/>
    <col min="6916" max="6916" width="9.140625" style="2"/>
    <col min="6917" max="6917" width="14.42578125" style="2" customWidth="1"/>
    <col min="6918" max="6919" width="15.7109375" style="2" customWidth="1"/>
    <col min="6920" max="6920" width="11.85546875" style="2" customWidth="1"/>
    <col min="6921" max="6922" width="14.42578125" style="2" customWidth="1"/>
    <col min="6923" max="6923" width="16.140625" style="2" customWidth="1"/>
    <col min="6924" max="6924" width="15.28515625" style="2" customWidth="1"/>
    <col min="6925" max="7167" width="9.140625" style="2"/>
    <col min="7168" max="7168" width="42.140625" style="2" customWidth="1"/>
    <col min="7169" max="7171" width="11.140625" style="2" customWidth="1"/>
    <col min="7172" max="7172" width="9.140625" style="2"/>
    <col min="7173" max="7173" width="14.42578125" style="2" customWidth="1"/>
    <col min="7174" max="7175" width="15.7109375" style="2" customWidth="1"/>
    <col min="7176" max="7176" width="11.85546875" style="2" customWidth="1"/>
    <col min="7177" max="7178" width="14.42578125" style="2" customWidth="1"/>
    <col min="7179" max="7179" width="16.140625" style="2" customWidth="1"/>
    <col min="7180" max="7180" width="15.28515625" style="2" customWidth="1"/>
    <col min="7181" max="7423" width="9.140625" style="2"/>
    <col min="7424" max="7424" width="42.140625" style="2" customWidth="1"/>
    <col min="7425" max="7427" width="11.140625" style="2" customWidth="1"/>
    <col min="7428" max="7428" width="9.140625" style="2"/>
    <col min="7429" max="7429" width="14.42578125" style="2" customWidth="1"/>
    <col min="7430" max="7431" width="15.7109375" style="2" customWidth="1"/>
    <col min="7432" max="7432" width="11.85546875" style="2" customWidth="1"/>
    <col min="7433" max="7434" width="14.42578125" style="2" customWidth="1"/>
    <col min="7435" max="7435" width="16.140625" style="2" customWidth="1"/>
    <col min="7436" max="7436" width="15.28515625" style="2" customWidth="1"/>
    <col min="7437" max="7679" width="9.140625" style="2"/>
    <col min="7680" max="7680" width="42.140625" style="2" customWidth="1"/>
    <col min="7681" max="7683" width="11.140625" style="2" customWidth="1"/>
    <col min="7684" max="7684" width="9.140625" style="2"/>
    <col min="7685" max="7685" width="14.42578125" style="2" customWidth="1"/>
    <col min="7686" max="7687" width="15.7109375" style="2" customWidth="1"/>
    <col min="7688" max="7688" width="11.85546875" style="2" customWidth="1"/>
    <col min="7689" max="7690" width="14.42578125" style="2" customWidth="1"/>
    <col min="7691" max="7691" width="16.140625" style="2" customWidth="1"/>
    <col min="7692" max="7692" width="15.28515625" style="2" customWidth="1"/>
    <col min="7693" max="7935" width="9.140625" style="2"/>
    <col min="7936" max="7936" width="42.140625" style="2" customWidth="1"/>
    <col min="7937" max="7939" width="11.140625" style="2" customWidth="1"/>
    <col min="7940" max="7940" width="9.140625" style="2"/>
    <col min="7941" max="7941" width="14.42578125" style="2" customWidth="1"/>
    <col min="7942" max="7943" width="15.7109375" style="2" customWidth="1"/>
    <col min="7944" max="7944" width="11.85546875" style="2" customWidth="1"/>
    <col min="7945" max="7946" width="14.42578125" style="2" customWidth="1"/>
    <col min="7947" max="7947" width="16.140625" style="2" customWidth="1"/>
    <col min="7948" max="7948" width="15.28515625" style="2" customWidth="1"/>
    <col min="7949" max="8191" width="9.140625" style="2"/>
    <col min="8192" max="8192" width="42.140625" style="2" customWidth="1"/>
    <col min="8193" max="8195" width="11.140625" style="2" customWidth="1"/>
    <col min="8196" max="8196" width="9.140625" style="2"/>
    <col min="8197" max="8197" width="14.42578125" style="2" customWidth="1"/>
    <col min="8198" max="8199" width="15.7109375" style="2" customWidth="1"/>
    <col min="8200" max="8200" width="11.85546875" style="2" customWidth="1"/>
    <col min="8201" max="8202" width="14.42578125" style="2" customWidth="1"/>
    <col min="8203" max="8203" width="16.140625" style="2" customWidth="1"/>
    <col min="8204" max="8204" width="15.28515625" style="2" customWidth="1"/>
    <col min="8205" max="8447" width="9.140625" style="2"/>
    <col min="8448" max="8448" width="42.140625" style="2" customWidth="1"/>
    <col min="8449" max="8451" width="11.140625" style="2" customWidth="1"/>
    <col min="8452" max="8452" width="9.140625" style="2"/>
    <col min="8453" max="8453" width="14.42578125" style="2" customWidth="1"/>
    <col min="8454" max="8455" width="15.7109375" style="2" customWidth="1"/>
    <col min="8456" max="8456" width="11.85546875" style="2" customWidth="1"/>
    <col min="8457" max="8458" width="14.42578125" style="2" customWidth="1"/>
    <col min="8459" max="8459" width="16.140625" style="2" customWidth="1"/>
    <col min="8460" max="8460" width="15.28515625" style="2" customWidth="1"/>
    <col min="8461" max="8703" width="9.140625" style="2"/>
    <col min="8704" max="8704" width="42.140625" style="2" customWidth="1"/>
    <col min="8705" max="8707" width="11.140625" style="2" customWidth="1"/>
    <col min="8708" max="8708" width="9.140625" style="2"/>
    <col min="8709" max="8709" width="14.42578125" style="2" customWidth="1"/>
    <col min="8710" max="8711" width="15.7109375" style="2" customWidth="1"/>
    <col min="8712" max="8712" width="11.85546875" style="2" customWidth="1"/>
    <col min="8713" max="8714" width="14.42578125" style="2" customWidth="1"/>
    <col min="8715" max="8715" width="16.140625" style="2" customWidth="1"/>
    <col min="8716" max="8716" width="15.28515625" style="2" customWidth="1"/>
    <col min="8717" max="8959" width="9.140625" style="2"/>
    <col min="8960" max="8960" width="42.140625" style="2" customWidth="1"/>
    <col min="8961" max="8963" width="11.140625" style="2" customWidth="1"/>
    <col min="8964" max="8964" width="9.140625" style="2"/>
    <col min="8965" max="8965" width="14.42578125" style="2" customWidth="1"/>
    <col min="8966" max="8967" width="15.7109375" style="2" customWidth="1"/>
    <col min="8968" max="8968" width="11.85546875" style="2" customWidth="1"/>
    <col min="8969" max="8970" width="14.42578125" style="2" customWidth="1"/>
    <col min="8971" max="8971" width="16.140625" style="2" customWidth="1"/>
    <col min="8972" max="8972" width="15.28515625" style="2" customWidth="1"/>
    <col min="8973" max="9215" width="9.140625" style="2"/>
    <col min="9216" max="9216" width="42.140625" style="2" customWidth="1"/>
    <col min="9217" max="9219" width="11.140625" style="2" customWidth="1"/>
    <col min="9220" max="9220" width="9.140625" style="2"/>
    <col min="9221" max="9221" width="14.42578125" style="2" customWidth="1"/>
    <col min="9222" max="9223" width="15.7109375" style="2" customWidth="1"/>
    <col min="9224" max="9224" width="11.85546875" style="2" customWidth="1"/>
    <col min="9225" max="9226" width="14.42578125" style="2" customWidth="1"/>
    <col min="9227" max="9227" width="16.140625" style="2" customWidth="1"/>
    <col min="9228" max="9228" width="15.28515625" style="2" customWidth="1"/>
    <col min="9229" max="9471" width="9.140625" style="2"/>
    <col min="9472" max="9472" width="42.140625" style="2" customWidth="1"/>
    <col min="9473" max="9475" width="11.140625" style="2" customWidth="1"/>
    <col min="9476" max="9476" width="9.140625" style="2"/>
    <col min="9477" max="9477" width="14.42578125" style="2" customWidth="1"/>
    <col min="9478" max="9479" width="15.7109375" style="2" customWidth="1"/>
    <col min="9480" max="9480" width="11.85546875" style="2" customWidth="1"/>
    <col min="9481" max="9482" width="14.42578125" style="2" customWidth="1"/>
    <col min="9483" max="9483" width="16.140625" style="2" customWidth="1"/>
    <col min="9484" max="9484" width="15.28515625" style="2" customWidth="1"/>
    <col min="9485" max="9727" width="9.140625" style="2"/>
    <col min="9728" max="9728" width="42.140625" style="2" customWidth="1"/>
    <col min="9729" max="9731" width="11.140625" style="2" customWidth="1"/>
    <col min="9732" max="9732" width="9.140625" style="2"/>
    <col min="9733" max="9733" width="14.42578125" style="2" customWidth="1"/>
    <col min="9734" max="9735" width="15.7109375" style="2" customWidth="1"/>
    <col min="9736" max="9736" width="11.85546875" style="2" customWidth="1"/>
    <col min="9737" max="9738" width="14.42578125" style="2" customWidth="1"/>
    <col min="9739" max="9739" width="16.140625" style="2" customWidth="1"/>
    <col min="9740" max="9740" width="15.28515625" style="2" customWidth="1"/>
    <col min="9741" max="9983" width="9.140625" style="2"/>
    <col min="9984" max="9984" width="42.140625" style="2" customWidth="1"/>
    <col min="9985" max="9987" width="11.140625" style="2" customWidth="1"/>
    <col min="9988" max="9988" width="9.140625" style="2"/>
    <col min="9989" max="9989" width="14.42578125" style="2" customWidth="1"/>
    <col min="9990" max="9991" width="15.7109375" style="2" customWidth="1"/>
    <col min="9992" max="9992" width="11.85546875" style="2" customWidth="1"/>
    <col min="9993" max="9994" width="14.42578125" style="2" customWidth="1"/>
    <col min="9995" max="9995" width="16.140625" style="2" customWidth="1"/>
    <col min="9996" max="9996" width="15.28515625" style="2" customWidth="1"/>
    <col min="9997" max="10239" width="9.140625" style="2"/>
    <col min="10240" max="10240" width="42.140625" style="2" customWidth="1"/>
    <col min="10241" max="10243" width="11.140625" style="2" customWidth="1"/>
    <col min="10244" max="10244" width="9.140625" style="2"/>
    <col min="10245" max="10245" width="14.42578125" style="2" customWidth="1"/>
    <col min="10246" max="10247" width="15.7109375" style="2" customWidth="1"/>
    <col min="10248" max="10248" width="11.85546875" style="2" customWidth="1"/>
    <col min="10249" max="10250" width="14.42578125" style="2" customWidth="1"/>
    <col min="10251" max="10251" width="16.140625" style="2" customWidth="1"/>
    <col min="10252" max="10252" width="15.28515625" style="2" customWidth="1"/>
    <col min="10253" max="10495" width="9.140625" style="2"/>
    <col min="10496" max="10496" width="42.140625" style="2" customWidth="1"/>
    <col min="10497" max="10499" width="11.140625" style="2" customWidth="1"/>
    <col min="10500" max="10500" width="9.140625" style="2"/>
    <col min="10501" max="10501" width="14.42578125" style="2" customWidth="1"/>
    <col min="10502" max="10503" width="15.7109375" style="2" customWidth="1"/>
    <col min="10504" max="10504" width="11.85546875" style="2" customWidth="1"/>
    <col min="10505" max="10506" width="14.42578125" style="2" customWidth="1"/>
    <col min="10507" max="10507" width="16.140625" style="2" customWidth="1"/>
    <col min="10508" max="10508" width="15.28515625" style="2" customWidth="1"/>
    <col min="10509" max="10751" width="9.140625" style="2"/>
    <col min="10752" max="10752" width="42.140625" style="2" customWidth="1"/>
    <col min="10753" max="10755" width="11.140625" style="2" customWidth="1"/>
    <col min="10756" max="10756" width="9.140625" style="2"/>
    <col min="10757" max="10757" width="14.42578125" style="2" customWidth="1"/>
    <col min="10758" max="10759" width="15.7109375" style="2" customWidth="1"/>
    <col min="10760" max="10760" width="11.85546875" style="2" customWidth="1"/>
    <col min="10761" max="10762" width="14.42578125" style="2" customWidth="1"/>
    <col min="10763" max="10763" width="16.140625" style="2" customWidth="1"/>
    <col min="10764" max="10764" width="15.28515625" style="2" customWidth="1"/>
    <col min="10765" max="11007" width="9.140625" style="2"/>
    <col min="11008" max="11008" width="42.140625" style="2" customWidth="1"/>
    <col min="11009" max="11011" width="11.140625" style="2" customWidth="1"/>
    <col min="11012" max="11012" width="9.140625" style="2"/>
    <col min="11013" max="11013" width="14.42578125" style="2" customWidth="1"/>
    <col min="11014" max="11015" width="15.7109375" style="2" customWidth="1"/>
    <col min="11016" max="11016" width="11.85546875" style="2" customWidth="1"/>
    <col min="11017" max="11018" width="14.42578125" style="2" customWidth="1"/>
    <col min="11019" max="11019" width="16.140625" style="2" customWidth="1"/>
    <col min="11020" max="11020" width="15.28515625" style="2" customWidth="1"/>
    <col min="11021" max="11263" width="9.140625" style="2"/>
    <col min="11264" max="11264" width="42.140625" style="2" customWidth="1"/>
    <col min="11265" max="11267" width="11.140625" style="2" customWidth="1"/>
    <col min="11268" max="11268" width="9.140625" style="2"/>
    <col min="11269" max="11269" width="14.42578125" style="2" customWidth="1"/>
    <col min="11270" max="11271" width="15.7109375" style="2" customWidth="1"/>
    <col min="11272" max="11272" width="11.85546875" style="2" customWidth="1"/>
    <col min="11273" max="11274" width="14.42578125" style="2" customWidth="1"/>
    <col min="11275" max="11275" width="16.140625" style="2" customWidth="1"/>
    <col min="11276" max="11276" width="15.28515625" style="2" customWidth="1"/>
    <col min="11277" max="11519" width="9.140625" style="2"/>
    <col min="11520" max="11520" width="42.140625" style="2" customWidth="1"/>
    <col min="11521" max="11523" width="11.140625" style="2" customWidth="1"/>
    <col min="11524" max="11524" width="9.140625" style="2"/>
    <col min="11525" max="11525" width="14.42578125" style="2" customWidth="1"/>
    <col min="11526" max="11527" width="15.7109375" style="2" customWidth="1"/>
    <col min="11528" max="11528" width="11.85546875" style="2" customWidth="1"/>
    <col min="11529" max="11530" width="14.42578125" style="2" customWidth="1"/>
    <col min="11531" max="11531" width="16.140625" style="2" customWidth="1"/>
    <col min="11532" max="11532" width="15.28515625" style="2" customWidth="1"/>
    <col min="11533" max="11775" width="9.140625" style="2"/>
    <col min="11776" max="11776" width="42.140625" style="2" customWidth="1"/>
    <col min="11777" max="11779" width="11.140625" style="2" customWidth="1"/>
    <col min="11780" max="11780" width="9.140625" style="2"/>
    <col min="11781" max="11781" width="14.42578125" style="2" customWidth="1"/>
    <col min="11782" max="11783" width="15.7109375" style="2" customWidth="1"/>
    <col min="11784" max="11784" width="11.85546875" style="2" customWidth="1"/>
    <col min="11785" max="11786" width="14.42578125" style="2" customWidth="1"/>
    <col min="11787" max="11787" width="16.140625" style="2" customWidth="1"/>
    <col min="11788" max="11788" width="15.28515625" style="2" customWidth="1"/>
    <col min="11789" max="12031" width="9.140625" style="2"/>
    <col min="12032" max="12032" width="42.140625" style="2" customWidth="1"/>
    <col min="12033" max="12035" width="11.140625" style="2" customWidth="1"/>
    <col min="12036" max="12036" width="9.140625" style="2"/>
    <col min="12037" max="12037" width="14.42578125" style="2" customWidth="1"/>
    <col min="12038" max="12039" width="15.7109375" style="2" customWidth="1"/>
    <col min="12040" max="12040" width="11.85546875" style="2" customWidth="1"/>
    <col min="12041" max="12042" width="14.42578125" style="2" customWidth="1"/>
    <col min="12043" max="12043" width="16.140625" style="2" customWidth="1"/>
    <col min="12044" max="12044" width="15.28515625" style="2" customWidth="1"/>
    <col min="12045" max="12287" width="9.140625" style="2"/>
    <col min="12288" max="12288" width="42.140625" style="2" customWidth="1"/>
    <col min="12289" max="12291" width="11.140625" style="2" customWidth="1"/>
    <col min="12292" max="12292" width="9.140625" style="2"/>
    <col min="12293" max="12293" width="14.42578125" style="2" customWidth="1"/>
    <col min="12294" max="12295" width="15.7109375" style="2" customWidth="1"/>
    <col min="12296" max="12296" width="11.85546875" style="2" customWidth="1"/>
    <col min="12297" max="12298" width="14.42578125" style="2" customWidth="1"/>
    <col min="12299" max="12299" width="16.140625" style="2" customWidth="1"/>
    <col min="12300" max="12300" width="15.28515625" style="2" customWidth="1"/>
    <col min="12301" max="12543" width="9.140625" style="2"/>
    <col min="12544" max="12544" width="42.140625" style="2" customWidth="1"/>
    <col min="12545" max="12547" width="11.140625" style="2" customWidth="1"/>
    <col min="12548" max="12548" width="9.140625" style="2"/>
    <col min="12549" max="12549" width="14.42578125" style="2" customWidth="1"/>
    <col min="12550" max="12551" width="15.7109375" style="2" customWidth="1"/>
    <col min="12552" max="12552" width="11.85546875" style="2" customWidth="1"/>
    <col min="12553" max="12554" width="14.42578125" style="2" customWidth="1"/>
    <col min="12555" max="12555" width="16.140625" style="2" customWidth="1"/>
    <col min="12556" max="12556" width="15.28515625" style="2" customWidth="1"/>
    <col min="12557" max="12799" width="9.140625" style="2"/>
    <col min="12800" max="12800" width="42.140625" style="2" customWidth="1"/>
    <col min="12801" max="12803" width="11.140625" style="2" customWidth="1"/>
    <col min="12804" max="12804" width="9.140625" style="2"/>
    <col min="12805" max="12805" width="14.42578125" style="2" customWidth="1"/>
    <col min="12806" max="12807" width="15.7109375" style="2" customWidth="1"/>
    <col min="12808" max="12808" width="11.85546875" style="2" customWidth="1"/>
    <col min="12809" max="12810" width="14.42578125" style="2" customWidth="1"/>
    <col min="12811" max="12811" width="16.140625" style="2" customWidth="1"/>
    <col min="12812" max="12812" width="15.28515625" style="2" customWidth="1"/>
    <col min="12813" max="13055" width="9.140625" style="2"/>
    <col min="13056" max="13056" width="42.140625" style="2" customWidth="1"/>
    <col min="13057" max="13059" width="11.140625" style="2" customWidth="1"/>
    <col min="13060" max="13060" width="9.140625" style="2"/>
    <col min="13061" max="13061" width="14.42578125" style="2" customWidth="1"/>
    <col min="13062" max="13063" width="15.7109375" style="2" customWidth="1"/>
    <col min="13064" max="13064" width="11.85546875" style="2" customWidth="1"/>
    <col min="13065" max="13066" width="14.42578125" style="2" customWidth="1"/>
    <col min="13067" max="13067" width="16.140625" style="2" customWidth="1"/>
    <col min="13068" max="13068" width="15.28515625" style="2" customWidth="1"/>
    <col min="13069" max="13311" width="9.140625" style="2"/>
    <col min="13312" max="13312" width="42.140625" style="2" customWidth="1"/>
    <col min="13313" max="13315" width="11.140625" style="2" customWidth="1"/>
    <col min="13316" max="13316" width="9.140625" style="2"/>
    <col min="13317" max="13317" width="14.42578125" style="2" customWidth="1"/>
    <col min="13318" max="13319" width="15.7109375" style="2" customWidth="1"/>
    <col min="13320" max="13320" width="11.85546875" style="2" customWidth="1"/>
    <col min="13321" max="13322" width="14.42578125" style="2" customWidth="1"/>
    <col min="13323" max="13323" width="16.140625" style="2" customWidth="1"/>
    <col min="13324" max="13324" width="15.28515625" style="2" customWidth="1"/>
    <col min="13325" max="13567" width="9.140625" style="2"/>
    <col min="13568" max="13568" width="42.140625" style="2" customWidth="1"/>
    <col min="13569" max="13571" width="11.140625" style="2" customWidth="1"/>
    <col min="13572" max="13572" width="9.140625" style="2"/>
    <col min="13573" max="13573" width="14.42578125" style="2" customWidth="1"/>
    <col min="13574" max="13575" width="15.7109375" style="2" customWidth="1"/>
    <col min="13576" max="13576" width="11.85546875" style="2" customWidth="1"/>
    <col min="13577" max="13578" width="14.42578125" style="2" customWidth="1"/>
    <col min="13579" max="13579" width="16.140625" style="2" customWidth="1"/>
    <col min="13580" max="13580" width="15.28515625" style="2" customWidth="1"/>
    <col min="13581" max="13823" width="9.140625" style="2"/>
    <col min="13824" max="13824" width="42.140625" style="2" customWidth="1"/>
    <col min="13825" max="13827" width="11.140625" style="2" customWidth="1"/>
    <col min="13828" max="13828" width="9.140625" style="2"/>
    <col min="13829" max="13829" width="14.42578125" style="2" customWidth="1"/>
    <col min="13830" max="13831" width="15.7109375" style="2" customWidth="1"/>
    <col min="13832" max="13832" width="11.85546875" style="2" customWidth="1"/>
    <col min="13833" max="13834" width="14.42578125" style="2" customWidth="1"/>
    <col min="13835" max="13835" width="16.140625" style="2" customWidth="1"/>
    <col min="13836" max="13836" width="15.28515625" style="2" customWidth="1"/>
    <col min="13837" max="14079" width="9.140625" style="2"/>
    <col min="14080" max="14080" width="42.140625" style="2" customWidth="1"/>
    <col min="14081" max="14083" width="11.140625" style="2" customWidth="1"/>
    <col min="14084" max="14084" width="9.140625" style="2"/>
    <col min="14085" max="14085" width="14.42578125" style="2" customWidth="1"/>
    <col min="14086" max="14087" width="15.7109375" style="2" customWidth="1"/>
    <col min="14088" max="14088" width="11.85546875" style="2" customWidth="1"/>
    <col min="14089" max="14090" width="14.42578125" style="2" customWidth="1"/>
    <col min="14091" max="14091" width="16.140625" style="2" customWidth="1"/>
    <col min="14092" max="14092" width="15.28515625" style="2" customWidth="1"/>
    <col min="14093" max="14335" width="9.140625" style="2"/>
    <col min="14336" max="14336" width="42.140625" style="2" customWidth="1"/>
    <col min="14337" max="14339" width="11.140625" style="2" customWidth="1"/>
    <col min="14340" max="14340" width="9.140625" style="2"/>
    <col min="14341" max="14341" width="14.42578125" style="2" customWidth="1"/>
    <col min="14342" max="14343" width="15.7109375" style="2" customWidth="1"/>
    <col min="14344" max="14344" width="11.85546875" style="2" customWidth="1"/>
    <col min="14345" max="14346" width="14.42578125" style="2" customWidth="1"/>
    <col min="14347" max="14347" width="16.140625" style="2" customWidth="1"/>
    <col min="14348" max="14348" width="15.28515625" style="2" customWidth="1"/>
    <col min="14349" max="14591" width="9.140625" style="2"/>
    <col min="14592" max="14592" width="42.140625" style="2" customWidth="1"/>
    <col min="14593" max="14595" width="11.140625" style="2" customWidth="1"/>
    <col min="14596" max="14596" width="9.140625" style="2"/>
    <col min="14597" max="14597" width="14.42578125" style="2" customWidth="1"/>
    <col min="14598" max="14599" width="15.7109375" style="2" customWidth="1"/>
    <col min="14600" max="14600" width="11.85546875" style="2" customWidth="1"/>
    <col min="14601" max="14602" width="14.42578125" style="2" customWidth="1"/>
    <col min="14603" max="14603" width="16.140625" style="2" customWidth="1"/>
    <col min="14604" max="14604" width="15.28515625" style="2" customWidth="1"/>
    <col min="14605" max="14847" width="9.140625" style="2"/>
    <col min="14848" max="14848" width="42.140625" style="2" customWidth="1"/>
    <col min="14849" max="14851" width="11.140625" style="2" customWidth="1"/>
    <col min="14852" max="14852" width="9.140625" style="2"/>
    <col min="14853" max="14853" width="14.42578125" style="2" customWidth="1"/>
    <col min="14854" max="14855" width="15.7109375" style="2" customWidth="1"/>
    <col min="14856" max="14856" width="11.85546875" style="2" customWidth="1"/>
    <col min="14857" max="14858" width="14.42578125" style="2" customWidth="1"/>
    <col min="14859" max="14859" width="16.140625" style="2" customWidth="1"/>
    <col min="14860" max="14860" width="15.28515625" style="2" customWidth="1"/>
    <col min="14861" max="15103" width="9.140625" style="2"/>
    <col min="15104" max="15104" width="42.140625" style="2" customWidth="1"/>
    <col min="15105" max="15107" width="11.140625" style="2" customWidth="1"/>
    <col min="15108" max="15108" width="9.140625" style="2"/>
    <col min="15109" max="15109" width="14.42578125" style="2" customWidth="1"/>
    <col min="15110" max="15111" width="15.7109375" style="2" customWidth="1"/>
    <col min="15112" max="15112" width="11.85546875" style="2" customWidth="1"/>
    <col min="15113" max="15114" width="14.42578125" style="2" customWidth="1"/>
    <col min="15115" max="15115" width="16.140625" style="2" customWidth="1"/>
    <col min="15116" max="15116" width="15.28515625" style="2" customWidth="1"/>
    <col min="15117" max="15359" width="9.140625" style="2"/>
    <col min="15360" max="15360" width="42.140625" style="2" customWidth="1"/>
    <col min="15361" max="15363" width="11.140625" style="2" customWidth="1"/>
    <col min="15364" max="15364" width="9.140625" style="2"/>
    <col min="15365" max="15365" width="14.42578125" style="2" customWidth="1"/>
    <col min="15366" max="15367" width="15.7109375" style="2" customWidth="1"/>
    <col min="15368" max="15368" width="11.85546875" style="2" customWidth="1"/>
    <col min="15369" max="15370" width="14.42578125" style="2" customWidth="1"/>
    <col min="15371" max="15371" width="16.140625" style="2" customWidth="1"/>
    <col min="15372" max="15372" width="15.28515625" style="2" customWidth="1"/>
    <col min="15373" max="15615" width="9.140625" style="2"/>
    <col min="15616" max="15616" width="42.140625" style="2" customWidth="1"/>
    <col min="15617" max="15619" width="11.140625" style="2" customWidth="1"/>
    <col min="15620" max="15620" width="9.140625" style="2"/>
    <col min="15621" max="15621" width="14.42578125" style="2" customWidth="1"/>
    <col min="15622" max="15623" width="15.7109375" style="2" customWidth="1"/>
    <col min="15624" max="15624" width="11.85546875" style="2" customWidth="1"/>
    <col min="15625" max="15626" width="14.42578125" style="2" customWidth="1"/>
    <col min="15627" max="15627" width="16.140625" style="2" customWidth="1"/>
    <col min="15628" max="15628" width="15.28515625" style="2" customWidth="1"/>
    <col min="15629" max="15871" width="9.140625" style="2"/>
    <col min="15872" max="15872" width="42.140625" style="2" customWidth="1"/>
    <col min="15873" max="15875" width="11.140625" style="2" customWidth="1"/>
    <col min="15876" max="15876" width="9.140625" style="2"/>
    <col min="15877" max="15877" width="14.42578125" style="2" customWidth="1"/>
    <col min="15878" max="15879" width="15.7109375" style="2" customWidth="1"/>
    <col min="15880" max="15880" width="11.85546875" style="2" customWidth="1"/>
    <col min="15881" max="15882" width="14.42578125" style="2" customWidth="1"/>
    <col min="15883" max="15883" width="16.140625" style="2" customWidth="1"/>
    <col min="15884" max="15884" width="15.28515625" style="2" customWidth="1"/>
    <col min="15885" max="16127" width="9.140625" style="2"/>
    <col min="16128" max="16128" width="42.140625" style="2" customWidth="1"/>
    <col min="16129" max="16131" width="11.140625" style="2" customWidth="1"/>
    <col min="16132" max="16132" width="9.140625" style="2"/>
    <col min="16133" max="16133" width="14.42578125" style="2" customWidth="1"/>
    <col min="16134" max="16135" width="15.7109375" style="2" customWidth="1"/>
    <col min="16136" max="16136" width="11.85546875" style="2" customWidth="1"/>
    <col min="16137" max="16138" width="14.42578125" style="2" customWidth="1"/>
    <col min="16139" max="16139" width="16.140625" style="2" customWidth="1"/>
    <col min="16140" max="16140" width="15.28515625" style="2" customWidth="1"/>
    <col min="16141" max="16384" width="9.140625" style="2"/>
  </cols>
  <sheetData>
    <row r="1" spans="1:17" ht="15" customHeight="1" x14ac:dyDescent="0.25">
      <c r="A1" s="12" t="s">
        <v>56</v>
      </c>
      <c r="B1" s="49" t="s">
        <v>3</v>
      </c>
      <c r="C1" s="49" t="s">
        <v>4</v>
      </c>
      <c r="D1" s="49" t="s">
        <v>5</v>
      </c>
      <c r="E1" s="49" t="s">
        <v>6</v>
      </c>
      <c r="F1" s="48" t="s">
        <v>74</v>
      </c>
      <c r="G1" s="51" t="s">
        <v>7</v>
      </c>
      <c r="H1" s="51" t="s">
        <v>8</v>
      </c>
      <c r="I1" s="51" t="s">
        <v>9</v>
      </c>
      <c r="J1" s="51" t="s">
        <v>10</v>
      </c>
      <c r="K1" s="48" t="s">
        <v>75</v>
      </c>
      <c r="L1" s="48" t="s">
        <v>77</v>
      </c>
      <c r="M1" s="47" t="s">
        <v>76</v>
      </c>
    </row>
    <row r="2" spans="1:17" ht="39.75" customHeight="1" x14ac:dyDescent="0.25">
      <c r="A2" s="13" t="s">
        <v>62</v>
      </c>
      <c r="B2" s="50"/>
      <c r="C2" s="50"/>
      <c r="D2" s="50"/>
      <c r="E2" s="50"/>
      <c r="F2" s="48"/>
      <c r="G2" s="51"/>
      <c r="H2" s="51"/>
      <c r="I2" s="51"/>
      <c r="J2" s="51"/>
      <c r="K2" s="48"/>
      <c r="L2" s="48"/>
      <c r="M2" s="47"/>
      <c r="N2" s="11"/>
      <c r="O2" s="11"/>
      <c r="P2" s="11"/>
      <c r="Q2" s="11"/>
    </row>
    <row r="3" spans="1:17" s="10" customFormat="1" ht="30" x14ac:dyDescent="0.25">
      <c r="A3" s="19" t="s">
        <v>18</v>
      </c>
      <c r="B3" s="14" t="s">
        <v>11</v>
      </c>
      <c r="C3" s="14">
        <v>1</v>
      </c>
      <c r="D3" s="14">
        <v>3</v>
      </c>
      <c r="E3" s="14">
        <f t="shared" ref="E3:E8" si="0">C3*D3</f>
        <v>3</v>
      </c>
      <c r="F3" s="38"/>
      <c r="G3" s="15"/>
      <c r="H3" s="15"/>
      <c r="I3" s="15"/>
      <c r="J3" s="15">
        <f>I3*2</f>
        <v>0</v>
      </c>
      <c r="K3" s="38"/>
      <c r="L3" s="38"/>
      <c r="M3" s="39">
        <f t="shared" ref="M3:M10" si="1">L3+K3+F3</f>
        <v>0</v>
      </c>
      <c r="N3" s="11"/>
      <c r="O3" s="11"/>
      <c r="P3" s="11"/>
      <c r="Q3" s="11"/>
    </row>
    <row r="4" spans="1:17" s="10" customFormat="1" ht="30" x14ac:dyDescent="0.25">
      <c r="A4" s="19" t="s">
        <v>36</v>
      </c>
      <c r="B4" s="14" t="s">
        <v>11</v>
      </c>
      <c r="C4" s="14">
        <v>1</v>
      </c>
      <c r="D4" s="14">
        <v>1</v>
      </c>
      <c r="E4" s="14">
        <f t="shared" si="0"/>
        <v>1</v>
      </c>
      <c r="F4" s="38"/>
      <c r="G4" s="16" t="s">
        <v>17</v>
      </c>
      <c r="H4" s="16" t="s">
        <v>12</v>
      </c>
      <c r="I4" s="16">
        <v>25</v>
      </c>
      <c r="J4" s="15">
        <v>25</v>
      </c>
      <c r="K4" s="38"/>
      <c r="L4" s="38"/>
      <c r="M4" s="39">
        <f t="shared" si="1"/>
        <v>0</v>
      </c>
      <c r="N4" s="11"/>
      <c r="O4" s="11"/>
      <c r="P4" s="11"/>
      <c r="Q4" s="11"/>
    </row>
    <row r="5" spans="1:17" s="10" customFormat="1" x14ac:dyDescent="0.25">
      <c r="A5" s="19" t="s">
        <v>37</v>
      </c>
      <c r="B5" s="14" t="s">
        <v>11</v>
      </c>
      <c r="C5" s="14">
        <v>1</v>
      </c>
      <c r="D5" s="14">
        <v>1</v>
      </c>
      <c r="E5" s="14">
        <f t="shared" si="0"/>
        <v>1</v>
      </c>
      <c r="F5" s="38"/>
      <c r="G5" s="16" t="s">
        <v>12</v>
      </c>
      <c r="H5" s="16" t="s">
        <v>17</v>
      </c>
      <c r="I5" s="16">
        <v>25</v>
      </c>
      <c r="J5" s="15">
        <v>25</v>
      </c>
      <c r="K5" s="38"/>
      <c r="L5" s="38"/>
      <c r="M5" s="39">
        <f t="shared" si="1"/>
        <v>0</v>
      </c>
      <c r="N5" s="11"/>
      <c r="O5" s="11"/>
      <c r="P5" s="11"/>
      <c r="Q5" s="11"/>
    </row>
    <row r="6" spans="1:17" ht="77.25" customHeight="1" x14ac:dyDescent="0.25">
      <c r="A6" s="20" t="s">
        <v>19</v>
      </c>
      <c r="B6" s="16" t="s">
        <v>11</v>
      </c>
      <c r="C6" s="16">
        <v>1</v>
      </c>
      <c r="D6" s="16">
        <v>4</v>
      </c>
      <c r="E6" s="14">
        <f t="shared" si="0"/>
        <v>4</v>
      </c>
      <c r="F6" s="38"/>
      <c r="G6" s="16"/>
      <c r="H6" s="16"/>
      <c r="I6" s="16"/>
      <c r="J6" s="15">
        <f>I6*2</f>
        <v>0</v>
      </c>
      <c r="K6" s="38"/>
      <c r="L6" s="34"/>
      <c r="M6" s="39">
        <f t="shared" si="1"/>
        <v>0</v>
      </c>
      <c r="N6" s="11"/>
      <c r="O6" s="11"/>
      <c r="P6" s="11"/>
      <c r="Q6" s="11"/>
    </row>
    <row r="7" spans="1:17" ht="30" x14ac:dyDescent="0.25">
      <c r="A7" s="20" t="s">
        <v>20</v>
      </c>
      <c r="B7" s="16" t="s">
        <v>11</v>
      </c>
      <c r="C7" s="16">
        <v>2</v>
      </c>
      <c r="D7" s="16">
        <v>1</v>
      </c>
      <c r="E7" s="14">
        <f t="shared" si="0"/>
        <v>2</v>
      </c>
      <c r="F7" s="38"/>
      <c r="G7" s="16"/>
      <c r="H7" s="16"/>
      <c r="I7" s="16"/>
      <c r="J7" s="15">
        <f>I7*2</f>
        <v>0</v>
      </c>
      <c r="K7" s="38"/>
      <c r="L7" s="34"/>
      <c r="M7" s="39">
        <f t="shared" si="1"/>
        <v>0</v>
      </c>
      <c r="N7" s="11"/>
      <c r="O7" s="11"/>
      <c r="P7" s="11"/>
      <c r="Q7" s="11"/>
    </row>
    <row r="8" spans="1:17" ht="30" x14ac:dyDescent="0.25">
      <c r="A8" s="20" t="s">
        <v>21</v>
      </c>
      <c r="B8" s="16" t="s">
        <v>11</v>
      </c>
      <c r="C8" s="16">
        <v>1</v>
      </c>
      <c r="D8" s="16">
        <v>6</v>
      </c>
      <c r="E8" s="14">
        <f t="shared" si="0"/>
        <v>6</v>
      </c>
      <c r="F8" s="38"/>
      <c r="G8" s="16"/>
      <c r="H8" s="16"/>
      <c r="I8" s="16"/>
      <c r="J8" s="15">
        <v>0</v>
      </c>
      <c r="K8" s="38"/>
      <c r="L8" s="34"/>
      <c r="M8" s="39">
        <f t="shared" si="1"/>
        <v>0</v>
      </c>
      <c r="N8" s="11"/>
      <c r="O8" s="11"/>
      <c r="P8" s="11"/>
      <c r="Q8" s="11"/>
    </row>
    <row r="9" spans="1:17" ht="45" x14ac:dyDescent="0.25">
      <c r="A9" s="20" t="s">
        <v>22</v>
      </c>
      <c r="B9" s="16"/>
      <c r="C9" s="16"/>
      <c r="D9" s="16"/>
      <c r="E9" s="14"/>
      <c r="F9" s="38"/>
      <c r="G9" s="16"/>
      <c r="H9" s="16"/>
      <c r="I9" s="16"/>
      <c r="J9" s="15"/>
      <c r="K9" s="38"/>
      <c r="L9" s="34"/>
      <c r="M9" s="39">
        <f t="shared" si="1"/>
        <v>0</v>
      </c>
      <c r="N9" s="11"/>
      <c r="O9" s="11"/>
      <c r="P9" s="11"/>
      <c r="Q9" s="11"/>
    </row>
    <row r="10" spans="1:17" x14ac:dyDescent="0.25">
      <c r="A10" s="20" t="s">
        <v>15</v>
      </c>
      <c r="B10" s="16"/>
      <c r="C10" s="16">
        <v>1</v>
      </c>
      <c r="D10" s="16">
        <v>0.5</v>
      </c>
      <c r="E10" s="14">
        <f>C10*D10</f>
        <v>0.5</v>
      </c>
      <c r="F10" s="38"/>
      <c r="G10" s="16"/>
      <c r="H10" s="16"/>
      <c r="I10" s="16"/>
      <c r="J10" s="15">
        <f>I10*2</f>
        <v>0</v>
      </c>
      <c r="K10" s="38"/>
      <c r="L10" s="34"/>
      <c r="M10" s="39">
        <f t="shared" si="1"/>
        <v>0</v>
      </c>
      <c r="N10" s="11"/>
      <c r="O10" s="11"/>
      <c r="P10" s="11"/>
      <c r="Q10" s="11"/>
    </row>
    <row r="11" spans="1:17" x14ac:dyDescent="0.25">
      <c r="A11" s="17"/>
      <c r="B11" s="17"/>
      <c r="C11" s="17"/>
      <c r="D11" s="18"/>
      <c r="E11" s="18"/>
      <c r="F11" s="38"/>
      <c r="G11" s="17"/>
      <c r="H11" s="17"/>
      <c r="I11" s="17"/>
      <c r="J11" s="18"/>
      <c r="K11" s="38"/>
      <c r="L11" s="38"/>
      <c r="M11" s="41">
        <f>SUM(M3:M10)</f>
        <v>0</v>
      </c>
    </row>
  </sheetData>
  <mergeCells count="12">
    <mergeCell ref="M1:M2"/>
    <mergeCell ref="B1:B2"/>
    <mergeCell ref="C1:C2"/>
    <mergeCell ref="D1:D2"/>
    <mergeCell ref="E1:E2"/>
    <mergeCell ref="G1:G2"/>
    <mergeCell ref="H1:H2"/>
    <mergeCell ref="I1:I2"/>
    <mergeCell ref="J1:J2"/>
    <mergeCell ref="F1:F2"/>
    <mergeCell ref="K1:K2"/>
    <mergeCell ref="L1:L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K18" sqref="K18"/>
    </sheetView>
  </sheetViews>
  <sheetFormatPr defaultRowHeight="15" x14ac:dyDescent="0.25"/>
  <cols>
    <col min="1" max="1" width="42.140625" style="2" customWidth="1"/>
    <col min="2" max="4" width="11.140625" style="2" customWidth="1"/>
    <col min="5" max="5" width="9.140625" style="2"/>
    <col min="6" max="6" width="14.42578125" style="7" customWidth="1"/>
    <col min="7" max="8" width="15.7109375" style="2" customWidth="1"/>
    <col min="9" max="9" width="11.85546875" style="2" customWidth="1"/>
    <col min="10" max="10" width="14.42578125" style="2" customWidth="1"/>
    <col min="11" max="11" width="14.42578125" style="7" customWidth="1"/>
    <col min="12" max="12" width="16.140625" style="7" customWidth="1"/>
    <col min="13" max="13" width="15.28515625" style="2" customWidth="1"/>
    <col min="14" max="255" width="9.140625" style="2"/>
    <col min="256" max="256" width="42.140625" style="2" customWidth="1"/>
    <col min="257" max="259" width="11.140625" style="2" customWidth="1"/>
    <col min="260" max="260" width="9.140625" style="2"/>
    <col min="261" max="261" width="14.42578125" style="2" customWidth="1"/>
    <col min="262" max="263" width="15.7109375" style="2" customWidth="1"/>
    <col min="264" max="264" width="11.85546875" style="2" customWidth="1"/>
    <col min="265" max="266" width="14.42578125" style="2" customWidth="1"/>
    <col min="267" max="267" width="16.140625" style="2" customWidth="1"/>
    <col min="268" max="268" width="15.28515625" style="2" customWidth="1"/>
    <col min="269" max="511" width="9.140625" style="2"/>
    <col min="512" max="512" width="42.140625" style="2" customWidth="1"/>
    <col min="513" max="515" width="11.140625" style="2" customWidth="1"/>
    <col min="516" max="516" width="9.140625" style="2"/>
    <col min="517" max="517" width="14.42578125" style="2" customWidth="1"/>
    <col min="518" max="519" width="15.7109375" style="2" customWidth="1"/>
    <col min="520" max="520" width="11.85546875" style="2" customWidth="1"/>
    <col min="521" max="522" width="14.42578125" style="2" customWidth="1"/>
    <col min="523" max="523" width="16.140625" style="2" customWidth="1"/>
    <col min="524" max="524" width="15.28515625" style="2" customWidth="1"/>
    <col min="525" max="767" width="9.140625" style="2"/>
    <col min="768" max="768" width="42.140625" style="2" customWidth="1"/>
    <col min="769" max="771" width="11.140625" style="2" customWidth="1"/>
    <col min="772" max="772" width="9.140625" style="2"/>
    <col min="773" max="773" width="14.42578125" style="2" customWidth="1"/>
    <col min="774" max="775" width="15.7109375" style="2" customWidth="1"/>
    <col min="776" max="776" width="11.85546875" style="2" customWidth="1"/>
    <col min="777" max="778" width="14.42578125" style="2" customWidth="1"/>
    <col min="779" max="779" width="16.140625" style="2" customWidth="1"/>
    <col min="780" max="780" width="15.28515625" style="2" customWidth="1"/>
    <col min="781" max="1023" width="9.140625" style="2"/>
    <col min="1024" max="1024" width="42.140625" style="2" customWidth="1"/>
    <col min="1025" max="1027" width="11.140625" style="2" customWidth="1"/>
    <col min="1028" max="1028" width="9.140625" style="2"/>
    <col min="1029" max="1029" width="14.42578125" style="2" customWidth="1"/>
    <col min="1030" max="1031" width="15.7109375" style="2" customWidth="1"/>
    <col min="1032" max="1032" width="11.85546875" style="2" customWidth="1"/>
    <col min="1033" max="1034" width="14.42578125" style="2" customWidth="1"/>
    <col min="1035" max="1035" width="16.140625" style="2" customWidth="1"/>
    <col min="1036" max="1036" width="15.28515625" style="2" customWidth="1"/>
    <col min="1037" max="1279" width="9.140625" style="2"/>
    <col min="1280" max="1280" width="42.140625" style="2" customWidth="1"/>
    <col min="1281" max="1283" width="11.140625" style="2" customWidth="1"/>
    <col min="1284" max="1284" width="9.140625" style="2"/>
    <col min="1285" max="1285" width="14.42578125" style="2" customWidth="1"/>
    <col min="1286" max="1287" width="15.7109375" style="2" customWidth="1"/>
    <col min="1288" max="1288" width="11.85546875" style="2" customWidth="1"/>
    <col min="1289" max="1290" width="14.42578125" style="2" customWidth="1"/>
    <col min="1291" max="1291" width="16.140625" style="2" customWidth="1"/>
    <col min="1292" max="1292" width="15.28515625" style="2" customWidth="1"/>
    <col min="1293" max="1535" width="9.140625" style="2"/>
    <col min="1536" max="1536" width="42.140625" style="2" customWidth="1"/>
    <col min="1537" max="1539" width="11.140625" style="2" customWidth="1"/>
    <col min="1540" max="1540" width="9.140625" style="2"/>
    <col min="1541" max="1541" width="14.42578125" style="2" customWidth="1"/>
    <col min="1542" max="1543" width="15.7109375" style="2" customWidth="1"/>
    <col min="1544" max="1544" width="11.85546875" style="2" customWidth="1"/>
    <col min="1545" max="1546" width="14.42578125" style="2" customWidth="1"/>
    <col min="1547" max="1547" width="16.140625" style="2" customWidth="1"/>
    <col min="1548" max="1548" width="15.28515625" style="2" customWidth="1"/>
    <col min="1549" max="1791" width="9.140625" style="2"/>
    <col min="1792" max="1792" width="42.140625" style="2" customWidth="1"/>
    <col min="1793" max="1795" width="11.140625" style="2" customWidth="1"/>
    <col min="1796" max="1796" width="9.140625" style="2"/>
    <col min="1797" max="1797" width="14.42578125" style="2" customWidth="1"/>
    <col min="1798" max="1799" width="15.7109375" style="2" customWidth="1"/>
    <col min="1800" max="1800" width="11.85546875" style="2" customWidth="1"/>
    <col min="1801" max="1802" width="14.42578125" style="2" customWidth="1"/>
    <col min="1803" max="1803" width="16.140625" style="2" customWidth="1"/>
    <col min="1804" max="1804" width="15.28515625" style="2" customWidth="1"/>
    <col min="1805" max="2047" width="9.140625" style="2"/>
    <col min="2048" max="2048" width="42.140625" style="2" customWidth="1"/>
    <col min="2049" max="2051" width="11.140625" style="2" customWidth="1"/>
    <col min="2052" max="2052" width="9.140625" style="2"/>
    <col min="2053" max="2053" width="14.42578125" style="2" customWidth="1"/>
    <col min="2054" max="2055" width="15.7109375" style="2" customWidth="1"/>
    <col min="2056" max="2056" width="11.85546875" style="2" customWidth="1"/>
    <col min="2057" max="2058" width="14.42578125" style="2" customWidth="1"/>
    <col min="2059" max="2059" width="16.140625" style="2" customWidth="1"/>
    <col min="2060" max="2060" width="15.28515625" style="2" customWidth="1"/>
    <col min="2061" max="2303" width="9.140625" style="2"/>
    <col min="2304" max="2304" width="42.140625" style="2" customWidth="1"/>
    <col min="2305" max="2307" width="11.140625" style="2" customWidth="1"/>
    <col min="2308" max="2308" width="9.140625" style="2"/>
    <col min="2309" max="2309" width="14.42578125" style="2" customWidth="1"/>
    <col min="2310" max="2311" width="15.7109375" style="2" customWidth="1"/>
    <col min="2312" max="2312" width="11.85546875" style="2" customWidth="1"/>
    <col min="2313" max="2314" width="14.42578125" style="2" customWidth="1"/>
    <col min="2315" max="2315" width="16.140625" style="2" customWidth="1"/>
    <col min="2316" max="2316" width="15.28515625" style="2" customWidth="1"/>
    <col min="2317" max="2559" width="9.140625" style="2"/>
    <col min="2560" max="2560" width="42.140625" style="2" customWidth="1"/>
    <col min="2561" max="2563" width="11.140625" style="2" customWidth="1"/>
    <col min="2564" max="2564" width="9.140625" style="2"/>
    <col min="2565" max="2565" width="14.42578125" style="2" customWidth="1"/>
    <col min="2566" max="2567" width="15.7109375" style="2" customWidth="1"/>
    <col min="2568" max="2568" width="11.85546875" style="2" customWidth="1"/>
    <col min="2569" max="2570" width="14.42578125" style="2" customWidth="1"/>
    <col min="2571" max="2571" width="16.140625" style="2" customWidth="1"/>
    <col min="2572" max="2572" width="15.28515625" style="2" customWidth="1"/>
    <col min="2573" max="2815" width="9.140625" style="2"/>
    <col min="2816" max="2816" width="42.140625" style="2" customWidth="1"/>
    <col min="2817" max="2819" width="11.140625" style="2" customWidth="1"/>
    <col min="2820" max="2820" width="9.140625" style="2"/>
    <col min="2821" max="2821" width="14.42578125" style="2" customWidth="1"/>
    <col min="2822" max="2823" width="15.7109375" style="2" customWidth="1"/>
    <col min="2824" max="2824" width="11.85546875" style="2" customWidth="1"/>
    <col min="2825" max="2826" width="14.42578125" style="2" customWidth="1"/>
    <col min="2827" max="2827" width="16.140625" style="2" customWidth="1"/>
    <col min="2828" max="2828" width="15.28515625" style="2" customWidth="1"/>
    <col min="2829" max="3071" width="9.140625" style="2"/>
    <col min="3072" max="3072" width="42.140625" style="2" customWidth="1"/>
    <col min="3073" max="3075" width="11.140625" style="2" customWidth="1"/>
    <col min="3076" max="3076" width="9.140625" style="2"/>
    <col min="3077" max="3077" width="14.42578125" style="2" customWidth="1"/>
    <col min="3078" max="3079" width="15.7109375" style="2" customWidth="1"/>
    <col min="3080" max="3080" width="11.85546875" style="2" customWidth="1"/>
    <col min="3081" max="3082" width="14.42578125" style="2" customWidth="1"/>
    <col min="3083" max="3083" width="16.140625" style="2" customWidth="1"/>
    <col min="3084" max="3084" width="15.28515625" style="2" customWidth="1"/>
    <col min="3085" max="3327" width="9.140625" style="2"/>
    <col min="3328" max="3328" width="42.140625" style="2" customWidth="1"/>
    <col min="3329" max="3331" width="11.140625" style="2" customWidth="1"/>
    <col min="3332" max="3332" width="9.140625" style="2"/>
    <col min="3333" max="3333" width="14.42578125" style="2" customWidth="1"/>
    <col min="3334" max="3335" width="15.7109375" style="2" customWidth="1"/>
    <col min="3336" max="3336" width="11.85546875" style="2" customWidth="1"/>
    <col min="3337" max="3338" width="14.42578125" style="2" customWidth="1"/>
    <col min="3339" max="3339" width="16.140625" style="2" customWidth="1"/>
    <col min="3340" max="3340" width="15.28515625" style="2" customWidth="1"/>
    <col min="3341" max="3583" width="9.140625" style="2"/>
    <col min="3584" max="3584" width="42.140625" style="2" customWidth="1"/>
    <col min="3585" max="3587" width="11.140625" style="2" customWidth="1"/>
    <col min="3588" max="3588" width="9.140625" style="2"/>
    <col min="3589" max="3589" width="14.42578125" style="2" customWidth="1"/>
    <col min="3590" max="3591" width="15.7109375" style="2" customWidth="1"/>
    <col min="3592" max="3592" width="11.85546875" style="2" customWidth="1"/>
    <col min="3593" max="3594" width="14.42578125" style="2" customWidth="1"/>
    <col min="3595" max="3595" width="16.140625" style="2" customWidth="1"/>
    <col min="3596" max="3596" width="15.28515625" style="2" customWidth="1"/>
    <col min="3597" max="3839" width="9.140625" style="2"/>
    <col min="3840" max="3840" width="42.140625" style="2" customWidth="1"/>
    <col min="3841" max="3843" width="11.140625" style="2" customWidth="1"/>
    <col min="3844" max="3844" width="9.140625" style="2"/>
    <col min="3845" max="3845" width="14.42578125" style="2" customWidth="1"/>
    <col min="3846" max="3847" width="15.7109375" style="2" customWidth="1"/>
    <col min="3848" max="3848" width="11.85546875" style="2" customWidth="1"/>
    <col min="3849" max="3850" width="14.42578125" style="2" customWidth="1"/>
    <col min="3851" max="3851" width="16.140625" style="2" customWidth="1"/>
    <col min="3852" max="3852" width="15.28515625" style="2" customWidth="1"/>
    <col min="3853" max="4095" width="9.140625" style="2"/>
    <col min="4096" max="4096" width="42.140625" style="2" customWidth="1"/>
    <col min="4097" max="4099" width="11.140625" style="2" customWidth="1"/>
    <col min="4100" max="4100" width="9.140625" style="2"/>
    <col min="4101" max="4101" width="14.42578125" style="2" customWidth="1"/>
    <col min="4102" max="4103" width="15.7109375" style="2" customWidth="1"/>
    <col min="4104" max="4104" width="11.85546875" style="2" customWidth="1"/>
    <col min="4105" max="4106" width="14.42578125" style="2" customWidth="1"/>
    <col min="4107" max="4107" width="16.140625" style="2" customWidth="1"/>
    <col min="4108" max="4108" width="15.28515625" style="2" customWidth="1"/>
    <col min="4109" max="4351" width="9.140625" style="2"/>
    <col min="4352" max="4352" width="42.140625" style="2" customWidth="1"/>
    <col min="4353" max="4355" width="11.140625" style="2" customWidth="1"/>
    <col min="4356" max="4356" width="9.140625" style="2"/>
    <col min="4357" max="4357" width="14.42578125" style="2" customWidth="1"/>
    <col min="4358" max="4359" width="15.7109375" style="2" customWidth="1"/>
    <col min="4360" max="4360" width="11.85546875" style="2" customWidth="1"/>
    <col min="4361" max="4362" width="14.42578125" style="2" customWidth="1"/>
    <col min="4363" max="4363" width="16.140625" style="2" customWidth="1"/>
    <col min="4364" max="4364" width="15.28515625" style="2" customWidth="1"/>
    <col min="4365" max="4607" width="9.140625" style="2"/>
    <col min="4608" max="4608" width="42.140625" style="2" customWidth="1"/>
    <col min="4609" max="4611" width="11.140625" style="2" customWidth="1"/>
    <col min="4612" max="4612" width="9.140625" style="2"/>
    <col min="4613" max="4613" width="14.42578125" style="2" customWidth="1"/>
    <col min="4614" max="4615" width="15.7109375" style="2" customWidth="1"/>
    <col min="4616" max="4616" width="11.85546875" style="2" customWidth="1"/>
    <col min="4617" max="4618" width="14.42578125" style="2" customWidth="1"/>
    <col min="4619" max="4619" width="16.140625" style="2" customWidth="1"/>
    <col min="4620" max="4620" width="15.28515625" style="2" customWidth="1"/>
    <col min="4621" max="4863" width="9.140625" style="2"/>
    <col min="4864" max="4864" width="42.140625" style="2" customWidth="1"/>
    <col min="4865" max="4867" width="11.140625" style="2" customWidth="1"/>
    <col min="4868" max="4868" width="9.140625" style="2"/>
    <col min="4869" max="4869" width="14.42578125" style="2" customWidth="1"/>
    <col min="4870" max="4871" width="15.7109375" style="2" customWidth="1"/>
    <col min="4872" max="4872" width="11.85546875" style="2" customWidth="1"/>
    <col min="4873" max="4874" width="14.42578125" style="2" customWidth="1"/>
    <col min="4875" max="4875" width="16.140625" style="2" customWidth="1"/>
    <col min="4876" max="4876" width="15.28515625" style="2" customWidth="1"/>
    <col min="4877" max="5119" width="9.140625" style="2"/>
    <col min="5120" max="5120" width="42.140625" style="2" customWidth="1"/>
    <col min="5121" max="5123" width="11.140625" style="2" customWidth="1"/>
    <col min="5124" max="5124" width="9.140625" style="2"/>
    <col min="5125" max="5125" width="14.42578125" style="2" customWidth="1"/>
    <col min="5126" max="5127" width="15.7109375" style="2" customWidth="1"/>
    <col min="5128" max="5128" width="11.85546875" style="2" customWidth="1"/>
    <col min="5129" max="5130" width="14.42578125" style="2" customWidth="1"/>
    <col min="5131" max="5131" width="16.140625" style="2" customWidth="1"/>
    <col min="5132" max="5132" width="15.28515625" style="2" customWidth="1"/>
    <col min="5133" max="5375" width="9.140625" style="2"/>
    <col min="5376" max="5376" width="42.140625" style="2" customWidth="1"/>
    <col min="5377" max="5379" width="11.140625" style="2" customWidth="1"/>
    <col min="5380" max="5380" width="9.140625" style="2"/>
    <col min="5381" max="5381" width="14.42578125" style="2" customWidth="1"/>
    <col min="5382" max="5383" width="15.7109375" style="2" customWidth="1"/>
    <col min="5384" max="5384" width="11.85546875" style="2" customWidth="1"/>
    <col min="5385" max="5386" width="14.42578125" style="2" customWidth="1"/>
    <col min="5387" max="5387" width="16.140625" style="2" customWidth="1"/>
    <col min="5388" max="5388" width="15.28515625" style="2" customWidth="1"/>
    <col min="5389" max="5631" width="9.140625" style="2"/>
    <col min="5632" max="5632" width="42.140625" style="2" customWidth="1"/>
    <col min="5633" max="5635" width="11.140625" style="2" customWidth="1"/>
    <col min="5636" max="5636" width="9.140625" style="2"/>
    <col min="5637" max="5637" width="14.42578125" style="2" customWidth="1"/>
    <col min="5638" max="5639" width="15.7109375" style="2" customWidth="1"/>
    <col min="5640" max="5640" width="11.85546875" style="2" customWidth="1"/>
    <col min="5641" max="5642" width="14.42578125" style="2" customWidth="1"/>
    <col min="5643" max="5643" width="16.140625" style="2" customWidth="1"/>
    <col min="5644" max="5644" width="15.28515625" style="2" customWidth="1"/>
    <col min="5645" max="5887" width="9.140625" style="2"/>
    <col min="5888" max="5888" width="42.140625" style="2" customWidth="1"/>
    <col min="5889" max="5891" width="11.140625" style="2" customWidth="1"/>
    <col min="5892" max="5892" width="9.140625" style="2"/>
    <col min="5893" max="5893" width="14.42578125" style="2" customWidth="1"/>
    <col min="5894" max="5895" width="15.7109375" style="2" customWidth="1"/>
    <col min="5896" max="5896" width="11.85546875" style="2" customWidth="1"/>
    <col min="5897" max="5898" width="14.42578125" style="2" customWidth="1"/>
    <col min="5899" max="5899" width="16.140625" style="2" customWidth="1"/>
    <col min="5900" max="5900" width="15.28515625" style="2" customWidth="1"/>
    <col min="5901" max="6143" width="9.140625" style="2"/>
    <col min="6144" max="6144" width="42.140625" style="2" customWidth="1"/>
    <col min="6145" max="6147" width="11.140625" style="2" customWidth="1"/>
    <col min="6148" max="6148" width="9.140625" style="2"/>
    <col min="6149" max="6149" width="14.42578125" style="2" customWidth="1"/>
    <col min="6150" max="6151" width="15.7109375" style="2" customWidth="1"/>
    <col min="6152" max="6152" width="11.85546875" style="2" customWidth="1"/>
    <col min="6153" max="6154" width="14.42578125" style="2" customWidth="1"/>
    <col min="6155" max="6155" width="16.140625" style="2" customWidth="1"/>
    <col min="6156" max="6156" width="15.28515625" style="2" customWidth="1"/>
    <col min="6157" max="6399" width="9.140625" style="2"/>
    <col min="6400" max="6400" width="42.140625" style="2" customWidth="1"/>
    <col min="6401" max="6403" width="11.140625" style="2" customWidth="1"/>
    <col min="6404" max="6404" width="9.140625" style="2"/>
    <col min="6405" max="6405" width="14.42578125" style="2" customWidth="1"/>
    <col min="6406" max="6407" width="15.7109375" style="2" customWidth="1"/>
    <col min="6408" max="6408" width="11.85546875" style="2" customWidth="1"/>
    <col min="6409" max="6410" width="14.42578125" style="2" customWidth="1"/>
    <col min="6411" max="6411" width="16.140625" style="2" customWidth="1"/>
    <col min="6412" max="6412" width="15.28515625" style="2" customWidth="1"/>
    <col min="6413" max="6655" width="9.140625" style="2"/>
    <col min="6656" max="6656" width="42.140625" style="2" customWidth="1"/>
    <col min="6657" max="6659" width="11.140625" style="2" customWidth="1"/>
    <col min="6660" max="6660" width="9.140625" style="2"/>
    <col min="6661" max="6661" width="14.42578125" style="2" customWidth="1"/>
    <col min="6662" max="6663" width="15.7109375" style="2" customWidth="1"/>
    <col min="6664" max="6664" width="11.85546875" style="2" customWidth="1"/>
    <col min="6665" max="6666" width="14.42578125" style="2" customWidth="1"/>
    <col min="6667" max="6667" width="16.140625" style="2" customWidth="1"/>
    <col min="6668" max="6668" width="15.28515625" style="2" customWidth="1"/>
    <col min="6669" max="6911" width="9.140625" style="2"/>
    <col min="6912" max="6912" width="42.140625" style="2" customWidth="1"/>
    <col min="6913" max="6915" width="11.140625" style="2" customWidth="1"/>
    <col min="6916" max="6916" width="9.140625" style="2"/>
    <col min="6917" max="6917" width="14.42578125" style="2" customWidth="1"/>
    <col min="6918" max="6919" width="15.7109375" style="2" customWidth="1"/>
    <col min="6920" max="6920" width="11.85546875" style="2" customWidth="1"/>
    <col min="6921" max="6922" width="14.42578125" style="2" customWidth="1"/>
    <col min="6923" max="6923" width="16.140625" style="2" customWidth="1"/>
    <col min="6924" max="6924" width="15.28515625" style="2" customWidth="1"/>
    <col min="6925" max="7167" width="9.140625" style="2"/>
    <col min="7168" max="7168" width="42.140625" style="2" customWidth="1"/>
    <col min="7169" max="7171" width="11.140625" style="2" customWidth="1"/>
    <col min="7172" max="7172" width="9.140625" style="2"/>
    <col min="7173" max="7173" width="14.42578125" style="2" customWidth="1"/>
    <col min="7174" max="7175" width="15.7109375" style="2" customWidth="1"/>
    <col min="7176" max="7176" width="11.85546875" style="2" customWidth="1"/>
    <col min="7177" max="7178" width="14.42578125" style="2" customWidth="1"/>
    <col min="7179" max="7179" width="16.140625" style="2" customWidth="1"/>
    <col min="7180" max="7180" width="15.28515625" style="2" customWidth="1"/>
    <col min="7181" max="7423" width="9.140625" style="2"/>
    <col min="7424" max="7424" width="42.140625" style="2" customWidth="1"/>
    <col min="7425" max="7427" width="11.140625" style="2" customWidth="1"/>
    <col min="7428" max="7428" width="9.140625" style="2"/>
    <col min="7429" max="7429" width="14.42578125" style="2" customWidth="1"/>
    <col min="7430" max="7431" width="15.7109375" style="2" customWidth="1"/>
    <col min="7432" max="7432" width="11.85546875" style="2" customWidth="1"/>
    <col min="7433" max="7434" width="14.42578125" style="2" customWidth="1"/>
    <col min="7435" max="7435" width="16.140625" style="2" customWidth="1"/>
    <col min="7436" max="7436" width="15.28515625" style="2" customWidth="1"/>
    <col min="7437" max="7679" width="9.140625" style="2"/>
    <col min="7680" max="7680" width="42.140625" style="2" customWidth="1"/>
    <col min="7681" max="7683" width="11.140625" style="2" customWidth="1"/>
    <col min="7684" max="7684" width="9.140625" style="2"/>
    <col min="7685" max="7685" width="14.42578125" style="2" customWidth="1"/>
    <col min="7686" max="7687" width="15.7109375" style="2" customWidth="1"/>
    <col min="7688" max="7688" width="11.85546875" style="2" customWidth="1"/>
    <col min="7689" max="7690" width="14.42578125" style="2" customWidth="1"/>
    <col min="7691" max="7691" width="16.140625" style="2" customWidth="1"/>
    <col min="7692" max="7692" width="15.28515625" style="2" customWidth="1"/>
    <col min="7693" max="7935" width="9.140625" style="2"/>
    <col min="7936" max="7936" width="42.140625" style="2" customWidth="1"/>
    <col min="7937" max="7939" width="11.140625" style="2" customWidth="1"/>
    <col min="7940" max="7940" width="9.140625" style="2"/>
    <col min="7941" max="7941" width="14.42578125" style="2" customWidth="1"/>
    <col min="7942" max="7943" width="15.7109375" style="2" customWidth="1"/>
    <col min="7944" max="7944" width="11.85546875" style="2" customWidth="1"/>
    <col min="7945" max="7946" width="14.42578125" style="2" customWidth="1"/>
    <col min="7947" max="7947" width="16.140625" style="2" customWidth="1"/>
    <col min="7948" max="7948" width="15.28515625" style="2" customWidth="1"/>
    <col min="7949" max="8191" width="9.140625" style="2"/>
    <col min="8192" max="8192" width="42.140625" style="2" customWidth="1"/>
    <col min="8193" max="8195" width="11.140625" style="2" customWidth="1"/>
    <col min="8196" max="8196" width="9.140625" style="2"/>
    <col min="8197" max="8197" width="14.42578125" style="2" customWidth="1"/>
    <col min="8198" max="8199" width="15.7109375" style="2" customWidth="1"/>
    <col min="8200" max="8200" width="11.85546875" style="2" customWidth="1"/>
    <col min="8201" max="8202" width="14.42578125" style="2" customWidth="1"/>
    <col min="8203" max="8203" width="16.140625" style="2" customWidth="1"/>
    <col min="8204" max="8204" width="15.28515625" style="2" customWidth="1"/>
    <col min="8205" max="8447" width="9.140625" style="2"/>
    <col min="8448" max="8448" width="42.140625" style="2" customWidth="1"/>
    <col min="8449" max="8451" width="11.140625" style="2" customWidth="1"/>
    <col min="8452" max="8452" width="9.140625" style="2"/>
    <col min="8453" max="8453" width="14.42578125" style="2" customWidth="1"/>
    <col min="8454" max="8455" width="15.7109375" style="2" customWidth="1"/>
    <col min="8456" max="8456" width="11.85546875" style="2" customWidth="1"/>
    <col min="8457" max="8458" width="14.42578125" style="2" customWidth="1"/>
    <col min="8459" max="8459" width="16.140625" style="2" customWidth="1"/>
    <col min="8460" max="8460" width="15.28515625" style="2" customWidth="1"/>
    <col min="8461" max="8703" width="9.140625" style="2"/>
    <col min="8704" max="8704" width="42.140625" style="2" customWidth="1"/>
    <col min="8705" max="8707" width="11.140625" style="2" customWidth="1"/>
    <col min="8708" max="8708" width="9.140625" style="2"/>
    <col min="8709" max="8709" width="14.42578125" style="2" customWidth="1"/>
    <col min="8710" max="8711" width="15.7109375" style="2" customWidth="1"/>
    <col min="8712" max="8712" width="11.85546875" style="2" customWidth="1"/>
    <col min="8713" max="8714" width="14.42578125" style="2" customWidth="1"/>
    <col min="8715" max="8715" width="16.140625" style="2" customWidth="1"/>
    <col min="8716" max="8716" width="15.28515625" style="2" customWidth="1"/>
    <col min="8717" max="8959" width="9.140625" style="2"/>
    <col min="8960" max="8960" width="42.140625" style="2" customWidth="1"/>
    <col min="8961" max="8963" width="11.140625" style="2" customWidth="1"/>
    <col min="8964" max="8964" width="9.140625" style="2"/>
    <col min="8965" max="8965" width="14.42578125" style="2" customWidth="1"/>
    <col min="8966" max="8967" width="15.7109375" style="2" customWidth="1"/>
    <col min="8968" max="8968" width="11.85546875" style="2" customWidth="1"/>
    <col min="8969" max="8970" width="14.42578125" style="2" customWidth="1"/>
    <col min="8971" max="8971" width="16.140625" style="2" customWidth="1"/>
    <col min="8972" max="8972" width="15.28515625" style="2" customWidth="1"/>
    <col min="8973" max="9215" width="9.140625" style="2"/>
    <col min="9216" max="9216" width="42.140625" style="2" customWidth="1"/>
    <col min="9217" max="9219" width="11.140625" style="2" customWidth="1"/>
    <col min="9220" max="9220" width="9.140625" style="2"/>
    <col min="9221" max="9221" width="14.42578125" style="2" customWidth="1"/>
    <col min="9222" max="9223" width="15.7109375" style="2" customWidth="1"/>
    <col min="9224" max="9224" width="11.85546875" style="2" customWidth="1"/>
    <col min="9225" max="9226" width="14.42578125" style="2" customWidth="1"/>
    <col min="9227" max="9227" width="16.140625" style="2" customWidth="1"/>
    <col min="9228" max="9228" width="15.28515625" style="2" customWidth="1"/>
    <col min="9229" max="9471" width="9.140625" style="2"/>
    <col min="9472" max="9472" width="42.140625" style="2" customWidth="1"/>
    <col min="9473" max="9475" width="11.140625" style="2" customWidth="1"/>
    <col min="9476" max="9476" width="9.140625" style="2"/>
    <col min="9477" max="9477" width="14.42578125" style="2" customWidth="1"/>
    <col min="9478" max="9479" width="15.7109375" style="2" customWidth="1"/>
    <col min="9480" max="9480" width="11.85546875" style="2" customWidth="1"/>
    <col min="9481" max="9482" width="14.42578125" style="2" customWidth="1"/>
    <col min="9483" max="9483" width="16.140625" style="2" customWidth="1"/>
    <col min="9484" max="9484" width="15.28515625" style="2" customWidth="1"/>
    <col min="9485" max="9727" width="9.140625" style="2"/>
    <col min="9728" max="9728" width="42.140625" style="2" customWidth="1"/>
    <col min="9729" max="9731" width="11.140625" style="2" customWidth="1"/>
    <col min="9732" max="9732" width="9.140625" style="2"/>
    <col min="9733" max="9733" width="14.42578125" style="2" customWidth="1"/>
    <col min="9734" max="9735" width="15.7109375" style="2" customWidth="1"/>
    <col min="9736" max="9736" width="11.85546875" style="2" customWidth="1"/>
    <col min="9737" max="9738" width="14.42578125" style="2" customWidth="1"/>
    <col min="9739" max="9739" width="16.140625" style="2" customWidth="1"/>
    <col min="9740" max="9740" width="15.28515625" style="2" customWidth="1"/>
    <col min="9741" max="9983" width="9.140625" style="2"/>
    <col min="9984" max="9984" width="42.140625" style="2" customWidth="1"/>
    <col min="9985" max="9987" width="11.140625" style="2" customWidth="1"/>
    <col min="9988" max="9988" width="9.140625" style="2"/>
    <col min="9989" max="9989" width="14.42578125" style="2" customWidth="1"/>
    <col min="9990" max="9991" width="15.7109375" style="2" customWidth="1"/>
    <col min="9992" max="9992" width="11.85546875" style="2" customWidth="1"/>
    <col min="9993" max="9994" width="14.42578125" style="2" customWidth="1"/>
    <col min="9995" max="9995" width="16.140625" style="2" customWidth="1"/>
    <col min="9996" max="9996" width="15.28515625" style="2" customWidth="1"/>
    <col min="9997" max="10239" width="9.140625" style="2"/>
    <col min="10240" max="10240" width="42.140625" style="2" customWidth="1"/>
    <col min="10241" max="10243" width="11.140625" style="2" customWidth="1"/>
    <col min="10244" max="10244" width="9.140625" style="2"/>
    <col min="10245" max="10245" width="14.42578125" style="2" customWidth="1"/>
    <col min="10246" max="10247" width="15.7109375" style="2" customWidth="1"/>
    <col min="10248" max="10248" width="11.85546875" style="2" customWidth="1"/>
    <col min="10249" max="10250" width="14.42578125" style="2" customWidth="1"/>
    <col min="10251" max="10251" width="16.140625" style="2" customWidth="1"/>
    <col min="10252" max="10252" width="15.28515625" style="2" customWidth="1"/>
    <col min="10253" max="10495" width="9.140625" style="2"/>
    <col min="10496" max="10496" width="42.140625" style="2" customWidth="1"/>
    <col min="10497" max="10499" width="11.140625" style="2" customWidth="1"/>
    <col min="10500" max="10500" width="9.140625" style="2"/>
    <col min="10501" max="10501" width="14.42578125" style="2" customWidth="1"/>
    <col min="10502" max="10503" width="15.7109375" style="2" customWidth="1"/>
    <col min="10504" max="10504" width="11.85546875" style="2" customWidth="1"/>
    <col min="10505" max="10506" width="14.42578125" style="2" customWidth="1"/>
    <col min="10507" max="10507" width="16.140625" style="2" customWidth="1"/>
    <col min="10508" max="10508" width="15.28515625" style="2" customWidth="1"/>
    <col min="10509" max="10751" width="9.140625" style="2"/>
    <col min="10752" max="10752" width="42.140625" style="2" customWidth="1"/>
    <col min="10753" max="10755" width="11.140625" style="2" customWidth="1"/>
    <col min="10756" max="10756" width="9.140625" style="2"/>
    <col min="10757" max="10757" width="14.42578125" style="2" customWidth="1"/>
    <col min="10758" max="10759" width="15.7109375" style="2" customWidth="1"/>
    <col min="10760" max="10760" width="11.85546875" style="2" customWidth="1"/>
    <col min="10761" max="10762" width="14.42578125" style="2" customWidth="1"/>
    <col min="10763" max="10763" width="16.140625" style="2" customWidth="1"/>
    <col min="10764" max="10764" width="15.28515625" style="2" customWidth="1"/>
    <col min="10765" max="11007" width="9.140625" style="2"/>
    <col min="11008" max="11008" width="42.140625" style="2" customWidth="1"/>
    <col min="11009" max="11011" width="11.140625" style="2" customWidth="1"/>
    <col min="11012" max="11012" width="9.140625" style="2"/>
    <col min="11013" max="11013" width="14.42578125" style="2" customWidth="1"/>
    <col min="11014" max="11015" width="15.7109375" style="2" customWidth="1"/>
    <col min="11016" max="11016" width="11.85546875" style="2" customWidth="1"/>
    <col min="11017" max="11018" width="14.42578125" style="2" customWidth="1"/>
    <col min="11019" max="11019" width="16.140625" style="2" customWidth="1"/>
    <col min="11020" max="11020" width="15.28515625" style="2" customWidth="1"/>
    <col min="11021" max="11263" width="9.140625" style="2"/>
    <col min="11264" max="11264" width="42.140625" style="2" customWidth="1"/>
    <col min="11265" max="11267" width="11.140625" style="2" customWidth="1"/>
    <col min="11268" max="11268" width="9.140625" style="2"/>
    <col min="11269" max="11269" width="14.42578125" style="2" customWidth="1"/>
    <col min="11270" max="11271" width="15.7109375" style="2" customWidth="1"/>
    <col min="11272" max="11272" width="11.85546875" style="2" customWidth="1"/>
    <col min="11273" max="11274" width="14.42578125" style="2" customWidth="1"/>
    <col min="11275" max="11275" width="16.140625" style="2" customWidth="1"/>
    <col min="11276" max="11276" width="15.28515625" style="2" customWidth="1"/>
    <col min="11277" max="11519" width="9.140625" style="2"/>
    <col min="11520" max="11520" width="42.140625" style="2" customWidth="1"/>
    <col min="11521" max="11523" width="11.140625" style="2" customWidth="1"/>
    <col min="11524" max="11524" width="9.140625" style="2"/>
    <col min="11525" max="11525" width="14.42578125" style="2" customWidth="1"/>
    <col min="11526" max="11527" width="15.7109375" style="2" customWidth="1"/>
    <col min="11528" max="11528" width="11.85546875" style="2" customWidth="1"/>
    <col min="11529" max="11530" width="14.42578125" style="2" customWidth="1"/>
    <col min="11531" max="11531" width="16.140625" style="2" customWidth="1"/>
    <col min="11532" max="11532" width="15.28515625" style="2" customWidth="1"/>
    <col min="11533" max="11775" width="9.140625" style="2"/>
    <col min="11776" max="11776" width="42.140625" style="2" customWidth="1"/>
    <col min="11777" max="11779" width="11.140625" style="2" customWidth="1"/>
    <col min="11780" max="11780" width="9.140625" style="2"/>
    <col min="11781" max="11781" width="14.42578125" style="2" customWidth="1"/>
    <col min="11782" max="11783" width="15.7109375" style="2" customWidth="1"/>
    <col min="11784" max="11784" width="11.85546875" style="2" customWidth="1"/>
    <col min="11785" max="11786" width="14.42578125" style="2" customWidth="1"/>
    <col min="11787" max="11787" width="16.140625" style="2" customWidth="1"/>
    <col min="11788" max="11788" width="15.28515625" style="2" customWidth="1"/>
    <col min="11789" max="12031" width="9.140625" style="2"/>
    <col min="12032" max="12032" width="42.140625" style="2" customWidth="1"/>
    <col min="12033" max="12035" width="11.140625" style="2" customWidth="1"/>
    <col min="12036" max="12036" width="9.140625" style="2"/>
    <col min="12037" max="12037" width="14.42578125" style="2" customWidth="1"/>
    <col min="12038" max="12039" width="15.7109375" style="2" customWidth="1"/>
    <col min="12040" max="12040" width="11.85546875" style="2" customWidth="1"/>
    <col min="12041" max="12042" width="14.42578125" style="2" customWidth="1"/>
    <col min="12043" max="12043" width="16.140625" style="2" customWidth="1"/>
    <col min="12044" max="12044" width="15.28515625" style="2" customWidth="1"/>
    <col min="12045" max="12287" width="9.140625" style="2"/>
    <col min="12288" max="12288" width="42.140625" style="2" customWidth="1"/>
    <col min="12289" max="12291" width="11.140625" style="2" customWidth="1"/>
    <col min="12292" max="12292" width="9.140625" style="2"/>
    <col min="12293" max="12293" width="14.42578125" style="2" customWidth="1"/>
    <col min="12294" max="12295" width="15.7109375" style="2" customWidth="1"/>
    <col min="12296" max="12296" width="11.85546875" style="2" customWidth="1"/>
    <col min="12297" max="12298" width="14.42578125" style="2" customWidth="1"/>
    <col min="12299" max="12299" width="16.140625" style="2" customWidth="1"/>
    <col min="12300" max="12300" width="15.28515625" style="2" customWidth="1"/>
    <col min="12301" max="12543" width="9.140625" style="2"/>
    <col min="12544" max="12544" width="42.140625" style="2" customWidth="1"/>
    <col min="12545" max="12547" width="11.140625" style="2" customWidth="1"/>
    <col min="12548" max="12548" width="9.140625" style="2"/>
    <col min="12549" max="12549" width="14.42578125" style="2" customWidth="1"/>
    <col min="12550" max="12551" width="15.7109375" style="2" customWidth="1"/>
    <col min="12552" max="12552" width="11.85546875" style="2" customWidth="1"/>
    <col min="12553" max="12554" width="14.42578125" style="2" customWidth="1"/>
    <col min="12555" max="12555" width="16.140625" style="2" customWidth="1"/>
    <col min="12556" max="12556" width="15.28515625" style="2" customWidth="1"/>
    <col min="12557" max="12799" width="9.140625" style="2"/>
    <col min="12800" max="12800" width="42.140625" style="2" customWidth="1"/>
    <col min="12801" max="12803" width="11.140625" style="2" customWidth="1"/>
    <col min="12804" max="12804" width="9.140625" style="2"/>
    <col min="12805" max="12805" width="14.42578125" style="2" customWidth="1"/>
    <col min="12806" max="12807" width="15.7109375" style="2" customWidth="1"/>
    <col min="12808" max="12808" width="11.85546875" style="2" customWidth="1"/>
    <col min="12809" max="12810" width="14.42578125" style="2" customWidth="1"/>
    <col min="12811" max="12811" width="16.140625" style="2" customWidth="1"/>
    <col min="12812" max="12812" width="15.28515625" style="2" customWidth="1"/>
    <col min="12813" max="13055" width="9.140625" style="2"/>
    <col min="13056" max="13056" width="42.140625" style="2" customWidth="1"/>
    <col min="13057" max="13059" width="11.140625" style="2" customWidth="1"/>
    <col min="13060" max="13060" width="9.140625" style="2"/>
    <col min="13061" max="13061" width="14.42578125" style="2" customWidth="1"/>
    <col min="13062" max="13063" width="15.7109375" style="2" customWidth="1"/>
    <col min="13064" max="13064" width="11.85546875" style="2" customWidth="1"/>
    <col min="13065" max="13066" width="14.42578125" style="2" customWidth="1"/>
    <col min="13067" max="13067" width="16.140625" style="2" customWidth="1"/>
    <col min="13068" max="13068" width="15.28515625" style="2" customWidth="1"/>
    <col min="13069" max="13311" width="9.140625" style="2"/>
    <col min="13312" max="13312" width="42.140625" style="2" customWidth="1"/>
    <col min="13313" max="13315" width="11.140625" style="2" customWidth="1"/>
    <col min="13316" max="13316" width="9.140625" style="2"/>
    <col min="13317" max="13317" width="14.42578125" style="2" customWidth="1"/>
    <col min="13318" max="13319" width="15.7109375" style="2" customWidth="1"/>
    <col min="13320" max="13320" width="11.85546875" style="2" customWidth="1"/>
    <col min="13321" max="13322" width="14.42578125" style="2" customWidth="1"/>
    <col min="13323" max="13323" width="16.140625" style="2" customWidth="1"/>
    <col min="13324" max="13324" width="15.28515625" style="2" customWidth="1"/>
    <col min="13325" max="13567" width="9.140625" style="2"/>
    <col min="13568" max="13568" width="42.140625" style="2" customWidth="1"/>
    <col min="13569" max="13571" width="11.140625" style="2" customWidth="1"/>
    <col min="13572" max="13572" width="9.140625" style="2"/>
    <col min="13573" max="13573" width="14.42578125" style="2" customWidth="1"/>
    <col min="13574" max="13575" width="15.7109375" style="2" customWidth="1"/>
    <col min="13576" max="13576" width="11.85546875" style="2" customWidth="1"/>
    <col min="13577" max="13578" width="14.42578125" style="2" customWidth="1"/>
    <col min="13579" max="13579" width="16.140625" style="2" customWidth="1"/>
    <col min="13580" max="13580" width="15.28515625" style="2" customWidth="1"/>
    <col min="13581" max="13823" width="9.140625" style="2"/>
    <col min="13824" max="13824" width="42.140625" style="2" customWidth="1"/>
    <col min="13825" max="13827" width="11.140625" style="2" customWidth="1"/>
    <col min="13828" max="13828" width="9.140625" style="2"/>
    <col min="13829" max="13829" width="14.42578125" style="2" customWidth="1"/>
    <col min="13830" max="13831" width="15.7109375" style="2" customWidth="1"/>
    <col min="13832" max="13832" width="11.85546875" style="2" customWidth="1"/>
    <col min="13833" max="13834" width="14.42578125" style="2" customWidth="1"/>
    <col min="13835" max="13835" width="16.140625" style="2" customWidth="1"/>
    <col min="13836" max="13836" width="15.28515625" style="2" customWidth="1"/>
    <col min="13837" max="14079" width="9.140625" style="2"/>
    <col min="14080" max="14080" width="42.140625" style="2" customWidth="1"/>
    <col min="14081" max="14083" width="11.140625" style="2" customWidth="1"/>
    <col min="14084" max="14084" width="9.140625" style="2"/>
    <col min="14085" max="14085" width="14.42578125" style="2" customWidth="1"/>
    <col min="14086" max="14087" width="15.7109375" style="2" customWidth="1"/>
    <col min="14088" max="14088" width="11.85546875" style="2" customWidth="1"/>
    <col min="14089" max="14090" width="14.42578125" style="2" customWidth="1"/>
    <col min="14091" max="14091" width="16.140625" style="2" customWidth="1"/>
    <col min="14092" max="14092" width="15.28515625" style="2" customWidth="1"/>
    <col min="14093" max="14335" width="9.140625" style="2"/>
    <col min="14336" max="14336" width="42.140625" style="2" customWidth="1"/>
    <col min="14337" max="14339" width="11.140625" style="2" customWidth="1"/>
    <col min="14340" max="14340" width="9.140625" style="2"/>
    <col min="14341" max="14341" width="14.42578125" style="2" customWidth="1"/>
    <col min="14342" max="14343" width="15.7109375" style="2" customWidth="1"/>
    <col min="14344" max="14344" width="11.85546875" style="2" customWidth="1"/>
    <col min="14345" max="14346" width="14.42578125" style="2" customWidth="1"/>
    <col min="14347" max="14347" width="16.140625" style="2" customWidth="1"/>
    <col min="14348" max="14348" width="15.28515625" style="2" customWidth="1"/>
    <col min="14349" max="14591" width="9.140625" style="2"/>
    <col min="14592" max="14592" width="42.140625" style="2" customWidth="1"/>
    <col min="14593" max="14595" width="11.140625" style="2" customWidth="1"/>
    <col min="14596" max="14596" width="9.140625" style="2"/>
    <col min="14597" max="14597" width="14.42578125" style="2" customWidth="1"/>
    <col min="14598" max="14599" width="15.7109375" style="2" customWidth="1"/>
    <col min="14600" max="14600" width="11.85546875" style="2" customWidth="1"/>
    <col min="14601" max="14602" width="14.42578125" style="2" customWidth="1"/>
    <col min="14603" max="14603" width="16.140625" style="2" customWidth="1"/>
    <col min="14604" max="14604" width="15.28515625" style="2" customWidth="1"/>
    <col min="14605" max="14847" width="9.140625" style="2"/>
    <col min="14848" max="14848" width="42.140625" style="2" customWidth="1"/>
    <col min="14849" max="14851" width="11.140625" style="2" customWidth="1"/>
    <col min="14852" max="14852" width="9.140625" style="2"/>
    <col min="14853" max="14853" width="14.42578125" style="2" customWidth="1"/>
    <col min="14854" max="14855" width="15.7109375" style="2" customWidth="1"/>
    <col min="14856" max="14856" width="11.85546875" style="2" customWidth="1"/>
    <col min="14857" max="14858" width="14.42578125" style="2" customWidth="1"/>
    <col min="14859" max="14859" width="16.140625" style="2" customWidth="1"/>
    <col min="14860" max="14860" width="15.28515625" style="2" customWidth="1"/>
    <col min="14861" max="15103" width="9.140625" style="2"/>
    <col min="15104" max="15104" width="42.140625" style="2" customWidth="1"/>
    <col min="15105" max="15107" width="11.140625" style="2" customWidth="1"/>
    <col min="15108" max="15108" width="9.140625" style="2"/>
    <col min="15109" max="15109" width="14.42578125" style="2" customWidth="1"/>
    <col min="15110" max="15111" width="15.7109375" style="2" customWidth="1"/>
    <col min="15112" max="15112" width="11.85546875" style="2" customWidth="1"/>
    <col min="15113" max="15114" width="14.42578125" style="2" customWidth="1"/>
    <col min="15115" max="15115" width="16.140625" style="2" customWidth="1"/>
    <col min="15116" max="15116" width="15.28515625" style="2" customWidth="1"/>
    <col min="15117" max="15359" width="9.140625" style="2"/>
    <col min="15360" max="15360" width="42.140625" style="2" customWidth="1"/>
    <col min="15361" max="15363" width="11.140625" style="2" customWidth="1"/>
    <col min="15364" max="15364" width="9.140625" style="2"/>
    <col min="15365" max="15365" width="14.42578125" style="2" customWidth="1"/>
    <col min="15366" max="15367" width="15.7109375" style="2" customWidth="1"/>
    <col min="15368" max="15368" width="11.85546875" style="2" customWidth="1"/>
    <col min="15369" max="15370" width="14.42578125" style="2" customWidth="1"/>
    <col min="15371" max="15371" width="16.140625" style="2" customWidth="1"/>
    <col min="15372" max="15372" width="15.28515625" style="2" customWidth="1"/>
    <col min="15373" max="15615" width="9.140625" style="2"/>
    <col min="15616" max="15616" width="42.140625" style="2" customWidth="1"/>
    <col min="15617" max="15619" width="11.140625" style="2" customWidth="1"/>
    <col min="15620" max="15620" width="9.140625" style="2"/>
    <col min="15621" max="15621" width="14.42578125" style="2" customWidth="1"/>
    <col min="15622" max="15623" width="15.7109375" style="2" customWidth="1"/>
    <col min="15624" max="15624" width="11.85546875" style="2" customWidth="1"/>
    <col min="15625" max="15626" width="14.42578125" style="2" customWidth="1"/>
    <col min="15627" max="15627" width="16.140625" style="2" customWidth="1"/>
    <col min="15628" max="15628" width="15.28515625" style="2" customWidth="1"/>
    <col min="15629" max="15871" width="9.140625" style="2"/>
    <col min="15872" max="15872" width="42.140625" style="2" customWidth="1"/>
    <col min="15873" max="15875" width="11.140625" style="2" customWidth="1"/>
    <col min="15876" max="15876" width="9.140625" style="2"/>
    <col min="15877" max="15877" width="14.42578125" style="2" customWidth="1"/>
    <col min="15878" max="15879" width="15.7109375" style="2" customWidth="1"/>
    <col min="15880" max="15880" width="11.85546875" style="2" customWidth="1"/>
    <col min="15881" max="15882" width="14.42578125" style="2" customWidth="1"/>
    <col min="15883" max="15883" width="16.140625" style="2" customWidth="1"/>
    <col min="15884" max="15884" width="15.28515625" style="2" customWidth="1"/>
    <col min="15885" max="16127" width="9.140625" style="2"/>
    <col min="16128" max="16128" width="42.140625" style="2" customWidth="1"/>
    <col min="16129" max="16131" width="11.140625" style="2" customWidth="1"/>
    <col min="16132" max="16132" width="9.140625" style="2"/>
    <col min="16133" max="16133" width="14.42578125" style="2" customWidth="1"/>
    <col min="16134" max="16135" width="15.7109375" style="2" customWidth="1"/>
    <col min="16136" max="16136" width="11.85546875" style="2" customWidth="1"/>
    <col min="16137" max="16138" width="14.42578125" style="2" customWidth="1"/>
    <col min="16139" max="16139" width="16.140625" style="2" customWidth="1"/>
    <col min="16140" max="16140" width="15.28515625" style="2" customWidth="1"/>
    <col min="16141" max="16384" width="9.140625" style="2"/>
  </cols>
  <sheetData>
    <row r="1" spans="1:17" ht="15" customHeight="1" x14ac:dyDescent="0.25">
      <c r="A1" s="12" t="s">
        <v>80</v>
      </c>
      <c r="B1" s="49" t="s">
        <v>3</v>
      </c>
      <c r="C1" s="49" t="s">
        <v>4</v>
      </c>
      <c r="D1" s="49" t="s">
        <v>5</v>
      </c>
      <c r="E1" s="49" t="s">
        <v>6</v>
      </c>
      <c r="F1" s="48" t="s">
        <v>74</v>
      </c>
      <c r="G1" s="51" t="s">
        <v>7</v>
      </c>
      <c r="H1" s="51" t="s">
        <v>8</v>
      </c>
      <c r="I1" s="51" t="s">
        <v>9</v>
      </c>
      <c r="J1" s="51" t="s">
        <v>10</v>
      </c>
      <c r="K1" s="48" t="s">
        <v>75</v>
      </c>
      <c r="L1" s="48" t="s">
        <v>77</v>
      </c>
      <c r="M1" s="47" t="s">
        <v>76</v>
      </c>
    </row>
    <row r="2" spans="1:17" ht="39.75" customHeight="1" x14ac:dyDescent="0.25">
      <c r="A2" s="13" t="s">
        <v>63</v>
      </c>
      <c r="B2" s="50"/>
      <c r="C2" s="50"/>
      <c r="D2" s="50"/>
      <c r="E2" s="50"/>
      <c r="F2" s="48"/>
      <c r="G2" s="51"/>
      <c r="H2" s="51"/>
      <c r="I2" s="51"/>
      <c r="J2" s="51"/>
      <c r="K2" s="48"/>
      <c r="L2" s="48"/>
      <c r="M2" s="47"/>
      <c r="N2" s="11"/>
      <c r="O2" s="11"/>
      <c r="P2" s="11"/>
      <c r="Q2" s="11"/>
    </row>
    <row r="3" spans="1:17" x14ac:dyDescent="0.25">
      <c r="A3" s="20" t="s">
        <v>27</v>
      </c>
      <c r="B3" s="16" t="s">
        <v>28</v>
      </c>
      <c r="C3" s="16">
        <v>12</v>
      </c>
      <c r="D3" s="16">
        <v>1</v>
      </c>
      <c r="E3" s="14">
        <f>C3*D3</f>
        <v>12</v>
      </c>
      <c r="F3" s="38"/>
      <c r="G3" s="16"/>
      <c r="H3" s="16"/>
      <c r="I3" s="16"/>
      <c r="J3" s="15">
        <f>I3*2</f>
        <v>0</v>
      </c>
      <c r="K3" s="38"/>
      <c r="L3" s="34"/>
      <c r="M3" s="39">
        <f>L3+K3+F3</f>
        <v>0</v>
      </c>
      <c r="N3" s="11"/>
      <c r="O3" s="11"/>
      <c r="P3" s="11"/>
      <c r="Q3" s="11"/>
    </row>
    <row r="4" spans="1:17" x14ac:dyDescent="0.25">
      <c r="A4" s="20" t="s">
        <v>29</v>
      </c>
      <c r="B4" s="16" t="s">
        <v>28</v>
      </c>
      <c r="C4" s="16">
        <v>12</v>
      </c>
      <c r="D4" s="16">
        <v>1</v>
      </c>
      <c r="E4" s="14">
        <f>C4*D4</f>
        <v>12</v>
      </c>
      <c r="F4" s="38"/>
      <c r="G4" s="16"/>
      <c r="H4" s="16"/>
      <c r="I4" s="16"/>
      <c r="J4" s="15">
        <f>I4*2</f>
        <v>0</v>
      </c>
      <c r="K4" s="38"/>
      <c r="L4" s="34"/>
      <c r="M4" s="39">
        <f>L4+K4+F4</f>
        <v>0</v>
      </c>
      <c r="N4" s="11"/>
      <c r="O4" s="11"/>
      <c r="P4" s="11"/>
      <c r="Q4" s="11"/>
    </row>
    <row r="5" spans="1:17" x14ac:dyDescent="0.25">
      <c r="A5" s="20" t="s">
        <v>24</v>
      </c>
      <c r="B5" s="16" t="s">
        <v>49</v>
      </c>
      <c r="C5" s="16">
        <v>1</v>
      </c>
      <c r="D5" s="16">
        <v>0</v>
      </c>
      <c r="E5" s="14">
        <f>C5*D5</f>
        <v>0</v>
      </c>
      <c r="F5" s="38"/>
      <c r="G5" s="16" t="s">
        <v>12</v>
      </c>
      <c r="H5" s="16" t="s">
        <v>12</v>
      </c>
      <c r="I5" s="16">
        <v>10</v>
      </c>
      <c r="J5" s="15">
        <v>10</v>
      </c>
      <c r="K5" s="38"/>
      <c r="L5" s="34"/>
      <c r="M5" s="39">
        <f>L5+K5+F5</f>
        <v>0</v>
      </c>
      <c r="N5" s="11"/>
      <c r="O5" s="11"/>
      <c r="P5" s="11"/>
      <c r="Q5" s="11"/>
    </row>
    <row r="6" spans="1:17" x14ac:dyDescent="0.25">
      <c r="A6" s="17"/>
      <c r="B6" s="17"/>
      <c r="C6" s="17"/>
      <c r="D6" s="18"/>
      <c r="E6" s="18"/>
      <c r="F6" s="38"/>
      <c r="G6" s="17"/>
      <c r="H6" s="17"/>
      <c r="I6" s="17"/>
      <c r="J6" s="18"/>
      <c r="K6" s="38"/>
      <c r="L6" s="38"/>
      <c r="M6" s="41">
        <f>SUM(M3:M5)</f>
        <v>0</v>
      </c>
    </row>
    <row r="9" spans="1:17" ht="15" customHeight="1" x14ac:dyDescent="0.25">
      <c r="A9" s="33" t="s">
        <v>79</v>
      </c>
      <c r="B9" s="49" t="s">
        <v>3</v>
      </c>
      <c r="C9" s="49" t="s">
        <v>4</v>
      </c>
      <c r="D9" s="49" t="s">
        <v>5</v>
      </c>
      <c r="E9" s="49" t="s">
        <v>6</v>
      </c>
      <c r="F9" s="48" t="s">
        <v>74</v>
      </c>
      <c r="G9" s="51" t="s">
        <v>7</v>
      </c>
      <c r="H9" s="51" t="s">
        <v>8</v>
      </c>
      <c r="I9" s="51" t="s">
        <v>9</v>
      </c>
      <c r="J9" s="51" t="s">
        <v>10</v>
      </c>
      <c r="K9" s="48" t="s">
        <v>75</v>
      </c>
      <c r="L9" s="48" t="s">
        <v>77</v>
      </c>
      <c r="M9" s="47" t="s">
        <v>76</v>
      </c>
    </row>
    <row r="10" spans="1:17" x14ac:dyDescent="0.25">
      <c r="A10" s="13" t="s">
        <v>63</v>
      </c>
      <c r="B10" s="50"/>
      <c r="C10" s="50"/>
      <c r="D10" s="50"/>
      <c r="E10" s="50"/>
      <c r="F10" s="48"/>
      <c r="G10" s="51"/>
      <c r="H10" s="51"/>
      <c r="I10" s="51"/>
      <c r="J10" s="51"/>
      <c r="K10" s="48"/>
      <c r="L10" s="48"/>
      <c r="M10" s="47"/>
    </row>
    <row r="11" spans="1:17" x14ac:dyDescent="0.25">
      <c r="A11" s="20" t="s">
        <v>27</v>
      </c>
      <c r="B11" s="16" t="s">
        <v>28</v>
      </c>
      <c r="C11" s="16">
        <v>11</v>
      </c>
      <c r="D11" s="16">
        <v>1</v>
      </c>
      <c r="E11" s="14">
        <f>C11*D11</f>
        <v>11</v>
      </c>
      <c r="F11" s="38"/>
      <c r="G11" s="16"/>
      <c r="H11" s="16"/>
      <c r="I11" s="16"/>
      <c r="J11" s="15">
        <f>I11*2</f>
        <v>0</v>
      </c>
      <c r="K11" s="38"/>
      <c r="L11" s="34"/>
      <c r="M11" s="39">
        <f>L11+K11+F11</f>
        <v>0</v>
      </c>
    </row>
    <row r="12" spans="1:17" x14ac:dyDescent="0.25">
      <c r="A12" s="20" t="s">
        <v>29</v>
      </c>
      <c r="B12" s="16" t="s">
        <v>28</v>
      </c>
      <c r="C12" s="16">
        <v>11</v>
      </c>
      <c r="D12" s="16">
        <v>1</v>
      </c>
      <c r="E12" s="14">
        <f>C12*D12</f>
        <v>11</v>
      </c>
      <c r="F12" s="38"/>
      <c r="G12" s="16"/>
      <c r="H12" s="16"/>
      <c r="I12" s="16"/>
      <c r="J12" s="15">
        <f>I12*2</f>
        <v>0</v>
      </c>
      <c r="K12" s="38"/>
      <c r="L12" s="34"/>
      <c r="M12" s="39">
        <f>L12+K12+F12</f>
        <v>0</v>
      </c>
    </row>
    <row r="13" spans="1:17" x14ac:dyDescent="0.25">
      <c r="A13" s="20" t="s">
        <v>24</v>
      </c>
      <c r="B13" s="16" t="s">
        <v>49</v>
      </c>
      <c r="C13" s="16">
        <v>1</v>
      </c>
      <c r="D13" s="16">
        <v>0</v>
      </c>
      <c r="E13" s="14">
        <f>C13*D13</f>
        <v>0</v>
      </c>
      <c r="F13" s="38"/>
      <c r="G13" s="16" t="s">
        <v>12</v>
      </c>
      <c r="H13" s="16" t="s">
        <v>12</v>
      </c>
      <c r="I13" s="16">
        <v>10</v>
      </c>
      <c r="J13" s="15">
        <v>10</v>
      </c>
      <c r="K13" s="38"/>
      <c r="L13" s="34"/>
      <c r="M13" s="39">
        <f>L13+K13+F13</f>
        <v>0</v>
      </c>
    </row>
    <row r="14" spans="1:17" x14ac:dyDescent="0.25">
      <c r="A14" s="17"/>
      <c r="B14" s="17"/>
      <c r="C14" s="17"/>
      <c r="D14" s="32"/>
      <c r="E14" s="32"/>
      <c r="F14" s="38"/>
      <c r="G14" s="17"/>
      <c r="H14" s="17"/>
      <c r="I14" s="17"/>
      <c r="J14" s="32"/>
      <c r="K14" s="38"/>
      <c r="L14" s="38"/>
      <c r="M14" s="41">
        <f>SUM(M11:M13)</f>
        <v>0</v>
      </c>
    </row>
  </sheetData>
  <mergeCells count="24">
    <mergeCell ref="G9:G10"/>
    <mergeCell ref="H9:H10"/>
    <mergeCell ref="I9:I10"/>
    <mergeCell ref="J9:J10"/>
    <mergeCell ref="M9:M10"/>
    <mergeCell ref="K9:K10"/>
    <mergeCell ref="L9:L10"/>
    <mergeCell ref="B9:B10"/>
    <mergeCell ref="C9:C10"/>
    <mergeCell ref="D9:D10"/>
    <mergeCell ref="E9:E10"/>
    <mergeCell ref="F9:F10"/>
    <mergeCell ref="M1:M2"/>
    <mergeCell ref="B1:B2"/>
    <mergeCell ref="C1:C2"/>
    <mergeCell ref="D1:D2"/>
    <mergeCell ref="E1:E2"/>
    <mergeCell ref="G1:G2"/>
    <mergeCell ref="H1:H2"/>
    <mergeCell ref="I1:I2"/>
    <mergeCell ref="J1:J2"/>
    <mergeCell ref="F1:F2"/>
    <mergeCell ref="K1:K2"/>
    <mergeCell ref="L1:L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H28" sqref="H28"/>
    </sheetView>
  </sheetViews>
  <sheetFormatPr defaultRowHeight="15" x14ac:dyDescent="0.25"/>
  <cols>
    <col min="1" max="1" width="42.140625" style="2" customWidth="1"/>
    <col min="2" max="4" width="11.140625" style="2" customWidth="1"/>
    <col min="5" max="5" width="9.140625" style="2"/>
    <col min="6" max="6" width="14.42578125" style="7" customWidth="1"/>
    <col min="7" max="8" width="15.7109375" style="2" customWidth="1"/>
    <col min="9" max="9" width="11.85546875" style="2" customWidth="1"/>
    <col min="10" max="10" width="14.42578125" style="2" customWidth="1"/>
    <col min="11" max="11" width="14.42578125" style="7" customWidth="1"/>
    <col min="12" max="12" width="16.140625" style="7" customWidth="1"/>
    <col min="13" max="13" width="15.28515625" style="2" customWidth="1"/>
    <col min="14" max="255" width="9.140625" style="2"/>
    <col min="256" max="256" width="42.140625" style="2" customWidth="1"/>
    <col min="257" max="259" width="11.140625" style="2" customWidth="1"/>
    <col min="260" max="260" width="9.140625" style="2"/>
    <col min="261" max="261" width="14.42578125" style="2" customWidth="1"/>
    <col min="262" max="263" width="15.7109375" style="2" customWidth="1"/>
    <col min="264" max="264" width="11.85546875" style="2" customWidth="1"/>
    <col min="265" max="266" width="14.42578125" style="2" customWidth="1"/>
    <col min="267" max="267" width="16.140625" style="2" customWidth="1"/>
    <col min="268" max="268" width="15.28515625" style="2" customWidth="1"/>
    <col min="269" max="511" width="9.140625" style="2"/>
    <col min="512" max="512" width="42.140625" style="2" customWidth="1"/>
    <col min="513" max="515" width="11.140625" style="2" customWidth="1"/>
    <col min="516" max="516" width="9.140625" style="2"/>
    <col min="517" max="517" width="14.42578125" style="2" customWidth="1"/>
    <col min="518" max="519" width="15.7109375" style="2" customWidth="1"/>
    <col min="520" max="520" width="11.85546875" style="2" customWidth="1"/>
    <col min="521" max="522" width="14.42578125" style="2" customWidth="1"/>
    <col min="523" max="523" width="16.140625" style="2" customWidth="1"/>
    <col min="524" max="524" width="15.28515625" style="2" customWidth="1"/>
    <col min="525" max="767" width="9.140625" style="2"/>
    <col min="768" max="768" width="42.140625" style="2" customWidth="1"/>
    <col min="769" max="771" width="11.140625" style="2" customWidth="1"/>
    <col min="772" max="772" width="9.140625" style="2"/>
    <col min="773" max="773" width="14.42578125" style="2" customWidth="1"/>
    <col min="774" max="775" width="15.7109375" style="2" customWidth="1"/>
    <col min="776" max="776" width="11.85546875" style="2" customWidth="1"/>
    <col min="777" max="778" width="14.42578125" style="2" customWidth="1"/>
    <col min="779" max="779" width="16.140625" style="2" customWidth="1"/>
    <col min="780" max="780" width="15.28515625" style="2" customWidth="1"/>
    <col min="781" max="1023" width="9.140625" style="2"/>
    <col min="1024" max="1024" width="42.140625" style="2" customWidth="1"/>
    <col min="1025" max="1027" width="11.140625" style="2" customWidth="1"/>
    <col min="1028" max="1028" width="9.140625" style="2"/>
    <col min="1029" max="1029" width="14.42578125" style="2" customWidth="1"/>
    <col min="1030" max="1031" width="15.7109375" style="2" customWidth="1"/>
    <col min="1032" max="1032" width="11.85546875" style="2" customWidth="1"/>
    <col min="1033" max="1034" width="14.42578125" style="2" customWidth="1"/>
    <col min="1035" max="1035" width="16.140625" style="2" customWidth="1"/>
    <col min="1036" max="1036" width="15.28515625" style="2" customWidth="1"/>
    <col min="1037" max="1279" width="9.140625" style="2"/>
    <col min="1280" max="1280" width="42.140625" style="2" customWidth="1"/>
    <col min="1281" max="1283" width="11.140625" style="2" customWidth="1"/>
    <col min="1284" max="1284" width="9.140625" style="2"/>
    <col min="1285" max="1285" width="14.42578125" style="2" customWidth="1"/>
    <col min="1286" max="1287" width="15.7109375" style="2" customWidth="1"/>
    <col min="1288" max="1288" width="11.85546875" style="2" customWidth="1"/>
    <col min="1289" max="1290" width="14.42578125" style="2" customWidth="1"/>
    <col min="1291" max="1291" width="16.140625" style="2" customWidth="1"/>
    <col min="1292" max="1292" width="15.28515625" style="2" customWidth="1"/>
    <col min="1293" max="1535" width="9.140625" style="2"/>
    <col min="1536" max="1536" width="42.140625" style="2" customWidth="1"/>
    <col min="1537" max="1539" width="11.140625" style="2" customWidth="1"/>
    <col min="1540" max="1540" width="9.140625" style="2"/>
    <col min="1541" max="1541" width="14.42578125" style="2" customWidth="1"/>
    <col min="1542" max="1543" width="15.7109375" style="2" customWidth="1"/>
    <col min="1544" max="1544" width="11.85546875" style="2" customWidth="1"/>
    <col min="1545" max="1546" width="14.42578125" style="2" customWidth="1"/>
    <col min="1547" max="1547" width="16.140625" style="2" customWidth="1"/>
    <col min="1548" max="1548" width="15.28515625" style="2" customWidth="1"/>
    <col min="1549" max="1791" width="9.140625" style="2"/>
    <col min="1792" max="1792" width="42.140625" style="2" customWidth="1"/>
    <col min="1793" max="1795" width="11.140625" style="2" customWidth="1"/>
    <col min="1796" max="1796" width="9.140625" style="2"/>
    <col min="1797" max="1797" width="14.42578125" style="2" customWidth="1"/>
    <col min="1798" max="1799" width="15.7109375" style="2" customWidth="1"/>
    <col min="1800" max="1800" width="11.85546875" style="2" customWidth="1"/>
    <col min="1801" max="1802" width="14.42578125" style="2" customWidth="1"/>
    <col min="1803" max="1803" width="16.140625" style="2" customWidth="1"/>
    <col min="1804" max="1804" width="15.28515625" style="2" customWidth="1"/>
    <col min="1805" max="2047" width="9.140625" style="2"/>
    <col min="2048" max="2048" width="42.140625" style="2" customWidth="1"/>
    <col min="2049" max="2051" width="11.140625" style="2" customWidth="1"/>
    <col min="2052" max="2052" width="9.140625" style="2"/>
    <col min="2053" max="2053" width="14.42578125" style="2" customWidth="1"/>
    <col min="2054" max="2055" width="15.7109375" style="2" customWidth="1"/>
    <col min="2056" max="2056" width="11.85546875" style="2" customWidth="1"/>
    <col min="2057" max="2058" width="14.42578125" style="2" customWidth="1"/>
    <col min="2059" max="2059" width="16.140625" style="2" customWidth="1"/>
    <col min="2060" max="2060" width="15.28515625" style="2" customWidth="1"/>
    <col min="2061" max="2303" width="9.140625" style="2"/>
    <col min="2304" max="2304" width="42.140625" style="2" customWidth="1"/>
    <col min="2305" max="2307" width="11.140625" style="2" customWidth="1"/>
    <col min="2308" max="2308" width="9.140625" style="2"/>
    <col min="2309" max="2309" width="14.42578125" style="2" customWidth="1"/>
    <col min="2310" max="2311" width="15.7109375" style="2" customWidth="1"/>
    <col min="2312" max="2312" width="11.85546875" style="2" customWidth="1"/>
    <col min="2313" max="2314" width="14.42578125" style="2" customWidth="1"/>
    <col min="2315" max="2315" width="16.140625" style="2" customWidth="1"/>
    <col min="2316" max="2316" width="15.28515625" style="2" customWidth="1"/>
    <col min="2317" max="2559" width="9.140625" style="2"/>
    <col min="2560" max="2560" width="42.140625" style="2" customWidth="1"/>
    <col min="2561" max="2563" width="11.140625" style="2" customWidth="1"/>
    <col min="2564" max="2564" width="9.140625" style="2"/>
    <col min="2565" max="2565" width="14.42578125" style="2" customWidth="1"/>
    <col min="2566" max="2567" width="15.7109375" style="2" customWidth="1"/>
    <col min="2568" max="2568" width="11.85546875" style="2" customWidth="1"/>
    <col min="2569" max="2570" width="14.42578125" style="2" customWidth="1"/>
    <col min="2571" max="2571" width="16.140625" style="2" customWidth="1"/>
    <col min="2572" max="2572" width="15.28515625" style="2" customWidth="1"/>
    <col min="2573" max="2815" width="9.140625" style="2"/>
    <col min="2816" max="2816" width="42.140625" style="2" customWidth="1"/>
    <col min="2817" max="2819" width="11.140625" style="2" customWidth="1"/>
    <col min="2820" max="2820" width="9.140625" style="2"/>
    <col min="2821" max="2821" width="14.42578125" style="2" customWidth="1"/>
    <col min="2822" max="2823" width="15.7109375" style="2" customWidth="1"/>
    <col min="2824" max="2824" width="11.85546875" style="2" customWidth="1"/>
    <col min="2825" max="2826" width="14.42578125" style="2" customWidth="1"/>
    <col min="2827" max="2827" width="16.140625" style="2" customWidth="1"/>
    <col min="2828" max="2828" width="15.28515625" style="2" customWidth="1"/>
    <col min="2829" max="3071" width="9.140625" style="2"/>
    <col min="3072" max="3072" width="42.140625" style="2" customWidth="1"/>
    <col min="3073" max="3075" width="11.140625" style="2" customWidth="1"/>
    <col min="3076" max="3076" width="9.140625" style="2"/>
    <col min="3077" max="3077" width="14.42578125" style="2" customWidth="1"/>
    <col min="3078" max="3079" width="15.7109375" style="2" customWidth="1"/>
    <col min="3080" max="3080" width="11.85546875" style="2" customWidth="1"/>
    <col min="3081" max="3082" width="14.42578125" style="2" customWidth="1"/>
    <col min="3083" max="3083" width="16.140625" style="2" customWidth="1"/>
    <col min="3084" max="3084" width="15.28515625" style="2" customWidth="1"/>
    <col min="3085" max="3327" width="9.140625" style="2"/>
    <col min="3328" max="3328" width="42.140625" style="2" customWidth="1"/>
    <col min="3329" max="3331" width="11.140625" style="2" customWidth="1"/>
    <col min="3332" max="3332" width="9.140625" style="2"/>
    <col min="3333" max="3333" width="14.42578125" style="2" customWidth="1"/>
    <col min="3334" max="3335" width="15.7109375" style="2" customWidth="1"/>
    <col min="3336" max="3336" width="11.85546875" style="2" customWidth="1"/>
    <col min="3337" max="3338" width="14.42578125" style="2" customWidth="1"/>
    <col min="3339" max="3339" width="16.140625" style="2" customWidth="1"/>
    <col min="3340" max="3340" width="15.28515625" style="2" customWidth="1"/>
    <col min="3341" max="3583" width="9.140625" style="2"/>
    <col min="3584" max="3584" width="42.140625" style="2" customWidth="1"/>
    <col min="3585" max="3587" width="11.140625" style="2" customWidth="1"/>
    <col min="3588" max="3588" width="9.140625" style="2"/>
    <col min="3589" max="3589" width="14.42578125" style="2" customWidth="1"/>
    <col min="3590" max="3591" width="15.7109375" style="2" customWidth="1"/>
    <col min="3592" max="3592" width="11.85546875" style="2" customWidth="1"/>
    <col min="3593" max="3594" width="14.42578125" style="2" customWidth="1"/>
    <col min="3595" max="3595" width="16.140625" style="2" customWidth="1"/>
    <col min="3596" max="3596" width="15.28515625" style="2" customWidth="1"/>
    <col min="3597" max="3839" width="9.140625" style="2"/>
    <col min="3840" max="3840" width="42.140625" style="2" customWidth="1"/>
    <col min="3841" max="3843" width="11.140625" style="2" customWidth="1"/>
    <col min="3844" max="3844" width="9.140625" style="2"/>
    <col min="3845" max="3845" width="14.42578125" style="2" customWidth="1"/>
    <col min="3846" max="3847" width="15.7109375" style="2" customWidth="1"/>
    <col min="3848" max="3848" width="11.85546875" style="2" customWidth="1"/>
    <col min="3849" max="3850" width="14.42578125" style="2" customWidth="1"/>
    <col min="3851" max="3851" width="16.140625" style="2" customWidth="1"/>
    <col min="3852" max="3852" width="15.28515625" style="2" customWidth="1"/>
    <col min="3853" max="4095" width="9.140625" style="2"/>
    <col min="4096" max="4096" width="42.140625" style="2" customWidth="1"/>
    <col min="4097" max="4099" width="11.140625" style="2" customWidth="1"/>
    <col min="4100" max="4100" width="9.140625" style="2"/>
    <col min="4101" max="4101" width="14.42578125" style="2" customWidth="1"/>
    <col min="4102" max="4103" width="15.7109375" style="2" customWidth="1"/>
    <col min="4104" max="4104" width="11.85546875" style="2" customWidth="1"/>
    <col min="4105" max="4106" width="14.42578125" style="2" customWidth="1"/>
    <col min="4107" max="4107" width="16.140625" style="2" customWidth="1"/>
    <col min="4108" max="4108" width="15.28515625" style="2" customWidth="1"/>
    <col min="4109" max="4351" width="9.140625" style="2"/>
    <col min="4352" max="4352" width="42.140625" style="2" customWidth="1"/>
    <col min="4353" max="4355" width="11.140625" style="2" customWidth="1"/>
    <col min="4356" max="4356" width="9.140625" style="2"/>
    <col min="4357" max="4357" width="14.42578125" style="2" customWidth="1"/>
    <col min="4358" max="4359" width="15.7109375" style="2" customWidth="1"/>
    <col min="4360" max="4360" width="11.85546875" style="2" customWidth="1"/>
    <col min="4361" max="4362" width="14.42578125" style="2" customWidth="1"/>
    <col min="4363" max="4363" width="16.140625" style="2" customWidth="1"/>
    <col min="4364" max="4364" width="15.28515625" style="2" customWidth="1"/>
    <col min="4365" max="4607" width="9.140625" style="2"/>
    <col min="4608" max="4608" width="42.140625" style="2" customWidth="1"/>
    <col min="4609" max="4611" width="11.140625" style="2" customWidth="1"/>
    <col min="4612" max="4612" width="9.140625" style="2"/>
    <col min="4613" max="4613" width="14.42578125" style="2" customWidth="1"/>
    <col min="4614" max="4615" width="15.7109375" style="2" customWidth="1"/>
    <col min="4616" max="4616" width="11.85546875" style="2" customWidth="1"/>
    <col min="4617" max="4618" width="14.42578125" style="2" customWidth="1"/>
    <col min="4619" max="4619" width="16.140625" style="2" customWidth="1"/>
    <col min="4620" max="4620" width="15.28515625" style="2" customWidth="1"/>
    <col min="4621" max="4863" width="9.140625" style="2"/>
    <col min="4864" max="4864" width="42.140625" style="2" customWidth="1"/>
    <col min="4865" max="4867" width="11.140625" style="2" customWidth="1"/>
    <col min="4868" max="4868" width="9.140625" style="2"/>
    <col min="4869" max="4869" width="14.42578125" style="2" customWidth="1"/>
    <col min="4870" max="4871" width="15.7109375" style="2" customWidth="1"/>
    <col min="4872" max="4872" width="11.85546875" style="2" customWidth="1"/>
    <col min="4873" max="4874" width="14.42578125" style="2" customWidth="1"/>
    <col min="4875" max="4875" width="16.140625" style="2" customWidth="1"/>
    <col min="4876" max="4876" width="15.28515625" style="2" customWidth="1"/>
    <col min="4877" max="5119" width="9.140625" style="2"/>
    <col min="5120" max="5120" width="42.140625" style="2" customWidth="1"/>
    <col min="5121" max="5123" width="11.140625" style="2" customWidth="1"/>
    <col min="5124" max="5124" width="9.140625" style="2"/>
    <col min="5125" max="5125" width="14.42578125" style="2" customWidth="1"/>
    <col min="5126" max="5127" width="15.7109375" style="2" customWidth="1"/>
    <col min="5128" max="5128" width="11.85546875" style="2" customWidth="1"/>
    <col min="5129" max="5130" width="14.42578125" style="2" customWidth="1"/>
    <col min="5131" max="5131" width="16.140625" style="2" customWidth="1"/>
    <col min="5132" max="5132" width="15.28515625" style="2" customWidth="1"/>
    <col min="5133" max="5375" width="9.140625" style="2"/>
    <col min="5376" max="5376" width="42.140625" style="2" customWidth="1"/>
    <col min="5377" max="5379" width="11.140625" style="2" customWidth="1"/>
    <col min="5380" max="5380" width="9.140625" style="2"/>
    <col min="5381" max="5381" width="14.42578125" style="2" customWidth="1"/>
    <col min="5382" max="5383" width="15.7109375" style="2" customWidth="1"/>
    <col min="5384" max="5384" width="11.85546875" style="2" customWidth="1"/>
    <col min="5385" max="5386" width="14.42578125" style="2" customWidth="1"/>
    <col min="5387" max="5387" width="16.140625" style="2" customWidth="1"/>
    <col min="5388" max="5388" width="15.28515625" style="2" customWidth="1"/>
    <col min="5389" max="5631" width="9.140625" style="2"/>
    <col min="5632" max="5632" width="42.140625" style="2" customWidth="1"/>
    <col min="5633" max="5635" width="11.140625" style="2" customWidth="1"/>
    <col min="5636" max="5636" width="9.140625" style="2"/>
    <col min="5637" max="5637" width="14.42578125" style="2" customWidth="1"/>
    <col min="5638" max="5639" width="15.7109375" style="2" customWidth="1"/>
    <col min="5640" max="5640" width="11.85546875" style="2" customWidth="1"/>
    <col min="5641" max="5642" width="14.42578125" style="2" customWidth="1"/>
    <col min="5643" max="5643" width="16.140625" style="2" customWidth="1"/>
    <col min="5644" max="5644" width="15.28515625" style="2" customWidth="1"/>
    <col min="5645" max="5887" width="9.140625" style="2"/>
    <col min="5888" max="5888" width="42.140625" style="2" customWidth="1"/>
    <col min="5889" max="5891" width="11.140625" style="2" customWidth="1"/>
    <col min="5892" max="5892" width="9.140625" style="2"/>
    <col min="5893" max="5893" width="14.42578125" style="2" customWidth="1"/>
    <col min="5894" max="5895" width="15.7109375" style="2" customWidth="1"/>
    <col min="5896" max="5896" width="11.85546875" style="2" customWidth="1"/>
    <col min="5897" max="5898" width="14.42578125" style="2" customWidth="1"/>
    <col min="5899" max="5899" width="16.140625" style="2" customWidth="1"/>
    <col min="5900" max="5900" width="15.28515625" style="2" customWidth="1"/>
    <col min="5901" max="6143" width="9.140625" style="2"/>
    <col min="6144" max="6144" width="42.140625" style="2" customWidth="1"/>
    <col min="6145" max="6147" width="11.140625" style="2" customWidth="1"/>
    <col min="6148" max="6148" width="9.140625" style="2"/>
    <col min="6149" max="6149" width="14.42578125" style="2" customWidth="1"/>
    <col min="6150" max="6151" width="15.7109375" style="2" customWidth="1"/>
    <col min="6152" max="6152" width="11.85546875" style="2" customWidth="1"/>
    <col min="6153" max="6154" width="14.42578125" style="2" customWidth="1"/>
    <col min="6155" max="6155" width="16.140625" style="2" customWidth="1"/>
    <col min="6156" max="6156" width="15.28515625" style="2" customWidth="1"/>
    <col min="6157" max="6399" width="9.140625" style="2"/>
    <col min="6400" max="6400" width="42.140625" style="2" customWidth="1"/>
    <col min="6401" max="6403" width="11.140625" style="2" customWidth="1"/>
    <col min="6404" max="6404" width="9.140625" style="2"/>
    <col min="6405" max="6405" width="14.42578125" style="2" customWidth="1"/>
    <col min="6406" max="6407" width="15.7109375" style="2" customWidth="1"/>
    <col min="6408" max="6408" width="11.85546875" style="2" customWidth="1"/>
    <col min="6409" max="6410" width="14.42578125" style="2" customWidth="1"/>
    <col min="6411" max="6411" width="16.140625" style="2" customWidth="1"/>
    <col min="6412" max="6412" width="15.28515625" style="2" customWidth="1"/>
    <col min="6413" max="6655" width="9.140625" style="2"/>
    <col min="6656" max="6656" width="42.140625" style="2" customWidth="1"/>
    <col min="6657" max="6659" width="11.140625" style="2" customWidth="1"/>
    <col min="6660" max="6660" width="9.140625" style="2"/>
    <col min="6661" max="6661" width="14.42578125" style="2" customWidth="1"/>
    <col min="6662" max="6663" width="15.7109375" style="2" customWidth="1"/>
    <col min="6664" max="6664" width="11.85546875" style="2" customWidth="1"/>
    <col min="6665" max="6666" width="14.42578125" style="2" customWidth="1"/>
    <col min="6667" max="6667" width="16.140625" style="2" customWidth="1"/>
    <col min="6668" max="6668" width="15.28515625" style="2" customWidth="1"/>
    <col min="6669" max="6911" width="9.140625" style="2"/>
    <col min="6912" max="6912" width="42.140625" style="2" customWidth="1"/>
    <col min="6913" max="6915" width="11.140625" style="2" customWidth="1"/>
    <col min="6916" max="6916" width="9.140625" style="2"/>
    <col min="6917" max="6917" width="14.42578125" style="2" customWidth="1"/>
    <col min="6918" max="6919" width="15.7109375" style="2" customWidth="1"/>
    <col min="6920" max="6920" width="11.85546875" style="2" customWidth="1"/>
    <col min="6921" max="6922" width="14.42578125" style="2" customWidth="1"/>
    <col min="6923" max="6923" width="16.140625" style="2" customWidth="1"/>
    <col min="6924" max="6924" width="15.28515625" style="2" customWidth="1"/>
    <col min="6925" max="7167" width="9.140625" style="2"/>
    <col min="7168" max="7168" width="42.140625" style="2" customWidth="1"/>
    <col min="7169" max="7171" width="11.140625" style="2" customWidth="1"/>
    <col min="7172" max="7172" width="9.140625" style="2"/>
    <col min="7173" max="7173" width="14.42578125" style="2" customWidth="1"/>
    <col min="7174" max="7175" width="15.7109375" style="2" customWidth="1"/>
    <col min="7176" max="7176" width="11.85546875" style="2" customWidth="1"/>
    <col min="7177" max="7178" width="14.42578125" style="2" customWidth="1"/>
    <col min="7179" max="7179" width="16.140625" style="2" customWidth="1"/>
    <col min="7180" max="7180" width="15.28515625" style="2" customWidth="1"/>
    <col min="7181" max="7423" width="9.140625" style="2"/>
    <col min="7424" max="7424" width="42.140625" style="2" customWidth="1"/>
    <col min="7425" max="7427" width="11.140625" style="2" customWidth="1"/>
    <col min="7428" max="7428" width="9.140625" style="2"/>
    <col min="7429" max="7429" width="14.42578125" style="2" customWidth="1"/>
    <col min="7430" max="7431" width="15.7109375" style="2" customWidth="1"/>
    <col min="7432" max="7432" width="11.85546875" style="2" customWidth="1"/>
    <col min="7433" max="7434" width="14.42578125" style="2" customWidth="1"/>
    <col min="7435" max="7435" width="16.140625" style="2" customWidth="1"/>
    <col min="7436" max="7436" width="15.28515625" style="2" customWidth="1"/>
    <col min="7437" max="7679" width="9.140625" style="2"/>
    <col min="7680" max="7680" width="42.140625" style="2" customWidth="1"/>
    <col min="7681" max="7683" width="11.140625" style="2" customWidth="1"/>
    <col min="7684" max="7684" width="9.140625" style="2"/>
    <col min="7685" max="7685" width="14.42578125" style="2" customWidth="1"/>
    <col min="7686" max="7687" width="15.7109375" style="2" customWidth="1"/>
    <col min="7688" max="7688" width="11.85546875" style="2" customWidth="1"/>
    <col min="7689" max="7690" width="14.42578125" style="2" customWidth="1"/>
    <col min="7691" max="7691" width="16.140625" style="2" customWidth="1"/>
    <col min="7692" max="7692" width="15.28515625" style="2" customWidth="1"/>
    <col min="7693" max="7935" width="9.140625" style="2"/>
    <col min="7936" max="7936" width="42.140625" style="2" customWidth="1"/>
    <col min="7937" max="7939" width="11.140625" style="2" customWidth="1"/>
    <col min="7940" max="7940" width="9.140625" style="2"/>
    <col min="7941" max="7941" width="14.42578125" style="2" customWidth="1"/>
    <col min="7942" max="7943" width="15.7109375" style="2" customWidth="1"/>
    <col min="7944" max="7944" width="11.85546875" style="2" customWidth="1"/>
    <col min="7945" max="7946" width="14.42578125" style="2" customWidth="1"/>
    <col min="7947" max="7947" width="16.140625" style="2" customWidth="1"/>
    <col min="7948" max="7948" width="15.28515625" style="2" customWidth="1"/>
    <col min="7949" max="8191" width="9.140625" style="2"/>
    <col min="8192" max="8192" width="42.140625" style="2" customWidth="1"/>
    <col min="8193" max="8195" width="11.140625" style="2" customWidth="1"/>
    <col min="8196" max="8196" width="9.140625" style="2"/>
    <col min="8197" max="8197" width="14.42578125" style="2" customWidth="1"/>
    <col min="8198" max="8199" width="15.7109375" style="2" customWidth="1"/>
    <col min="8200" max="8200" width="11.85546875" style="2" customWidth="1"/>
    <col min="8201" max="8202" width="14.42578125" style="2" customWidth="1"/>
    <col min="8203" max="8203" width="16.140625" style="2" customWidth="1"/>
    <col min="8204" max="8204" width="15.28515625" style="2" customWidth="1"/>
    <col min="8205" max="8447" width="9.140625" style="2"/>
    <col min="8448" max="8448" width="42.140625" style="2" customWidth="1"/>
    <col min="8449" max="8451" width="11.140625" style="2" customWidth="1"/>
    <col min="8452" max="8452" width="9.140625" style="2"/>
    <col min="8453" max="8453" width="14.42578125" style="2" customWidth="1"/>
    <col min="8454" max="8455" width="15.7109375" style="2" customWidth="1"/>
    <col min="8456" max="8456" width="11.85546875" style="2" customWidth="1"/>
    <col min="8457" max="8458" width="14.42578125" style="2" customWidth="1"/>
    <col min="8459" max="8459" width="16.140625" style="2" customWidth="1"/>
    <col min="8460" max="8460" width="15.28515625" style="2" customWidth="1"/>
    <col min="8461" max="8703" width="9.140625" style="2"/>
    <col min="8704" max="8704" width="42.140625" style="2" customWidth="1"/>
    <col min="8705" max="8707" width="11.140625" style="2" customWidth="1"/>
    <col min="8708" max="8708" width="9.140625" style="2"/>
    <col min="8709" max="8709" width="14.42578125" style="2" customWidth="1"/>
    <col min="8710" max="8711" width="15.7109375" style="2" customWidth="1"/>
    <col min="8712" max="8712" width="11.85546875" style="2" customWidth="1"/>
    <col min="8713" max="8714" width="14.42578125" style="2" customWidth="1"/>
    <col min="8715" max="8715" width="16.140625" style="2" customWidth="1"/>
    <col min="8716" max="8716" width="15.28515625" style="2" customWidth="1"/>
    <col min="8717" max="8959" width="9.140625" style="2"/>
    <col min="8960" max="8960" width="42.140625" style="2" customWidth="1"/>
    <col min="8961" max="8963" width="11.140625" style="2" customWidth="1"/>
    <col min="8964" max="8964" width="9.140625" style="2"/>
    <col min="8965" max="8965" width="14.42578125" style="2" customWidth="1"/>
    <col min="8966" max="8967" width="15.7109375" style="2" customWidth="1"/>
    <col min="8968" max="8968" width="11.85546875" style="2" customWidth="1"/>
    <col min="8969" max="8970" width="14.42578125" style="2" customWidth="1"/>
    <col min="8971" max="8971" width="16.140625" style="2" customWidth="1"/>
    <col min="8972" max="8972" width="15.28515625" style="2" customWidth="1"/>
    <col min="8973" max="9215" width="9.140625" style="2"/>
    <col min="9216" max="9216" width="42.140625" style="2" customWidth="1"/>
    <col min="9217" max="9219" width="11.140625" style="2" customWidth="1"/>
    <col min="9220" max="9220" width="9.140625" style="2"/>
    <col min="9221" max="9221" width="14.42578125" style="2" customWidth="1"/>
    <col min="9222" max="9223" width="15.7109375" style="2" customWidth="1"/>
    <col min="9224" max="9224" width="11.85546875" style="2" customWidth="1"/>
    <col min="9225" max="9226" width="14.42578125" style="2" customWidth="1"/>
    <col min="9227" max="9227" width="16.140625" style="2" customWidth="1"/>
    <col min="9228" max="9228" width="15.28515625" style="2" customWidth="1"/>
    <col min="9229" max="9471" width="9.140625" style="2"/>
    <col min="9472" max="9472" width="42.140625" style="2" customWidth="1"/>
    <col min="9473" max="9475" width="11.140625" style="2" customWidth="1"/>
    <col min="9476" max="9476" width="9.140625" style="2"/>
    <col min="9477" max="9477" width="14.42578125" style="2" customWidth="1"/>
    <col min="9478" max="9479" width="15.7109375" style="2" customWidth="1"/>
    <col min="9480" max="9480" width="11.85546875" style="2" customWidth="1"/>
    <col min="9481" max="9482" width="14.42578125" style="2" customWidth="1"/>
    <col min="9483" max="9483" width="16.140625" style="2" customWidth="1"/>
    <col min="9484" max="9484" width="15.28515625" style="2" customWidth="1"/>
    <col min="9485" max="9727" width="9.140625" style="2"/>
    <col min="9728" max="9728" width="42.140625" style="2" customWidth="1"/>
    <col min="9729" max="9731" width="11.140625" style="2" customWidth="1"/>
    <col min="9732" max="9732" width="9.140625" style="2"/>
    <col min="9733" max="9733" width="14.42578125" style="2" customWidth="1"/>
    <col min="9734" max="9735" width="15.7109375" style="2" customWidth="1"/>
    <col min="9736" max="9736" width="11.85546875" style="2" customWidth="1"/>
    <col min="9737" max="9738" width="14.42578125" style="2" customWidth="1"/>
    <col min="9739" max="9739" width="16.140625" style="2" customWidth="1"/>
    <col min="9740" max="9740" width="15.28515625" style="2" customWidth="1"/>
    <col min="9741" max="9983" width="9.140625" style="2"/>
    <col min="9984" max="9984" width="42.140625" style="2" customWidth="1"/>
    <col min="9985" max="9987" width="11.140625" style="2" customWidth="1"/>
    <col min="9988" max="9988" width="9.140625" style="2"/>
    <col min="9989" max="9989" width="14.42578125" style="2" customWidth="1"/>
    <col min="9990" max="9991" width="15.7109375" style="2" customWidth="1"/>
    <col min="9992" max="9992" width="11.85546875" style="2" customWidth="1"/>
    <col min="9993" max="9994" width="14.42578125" style="2" customWidth="1"/>
    <col min="9995" max="9995" width="16.140625" style="2" customWidth="1"/>
    <col min="9996" max="9996" width="15.28515625" style="2" customWidth="1"/>
    <col min="9997" max="10239" width="9.140625" style="2"/>
    <col min="10240" max="10240" width="42.140625" style="2" customWidth="1"/>
    <col min="10241" max="10243" width="11.140625" style="2" customWidth="1"/>
    <col min="10244" max="10244" width="9.140625" style="2"/>
    <col min="10245" max="10245" width="14.42578125" style="2" customWidth="1"/>
    <col min="10246" max="10247" width="15.7109375" style="2" customWidth="1"/>
    <col min="10248" max="10248" width="11.85546875" style="2" customWidth="1"/>
    <col min="10249" max="10250" width="14.42578125" style="2" customWidth="1"/>
    <col min="10251" max="10251" width="16.140625" style="2" customWidth="1"/>
    <col min="10252" max="10252" width="15.28515625" style="2" customWidth="1"/>
    <col min="10253" max="10495" width="9.140625" style="2"/>
    <col min="10496" max="10496" width="42.140625" style="2" customWidth="1"/>
    <col min="10497" max="10499" width="11.140625" style="2" customWidth="1"/>
    <col min="10500" max="10500" width="9.140625" style="2"/>
    <col min="10501" max="10501" width="14.42578125" style="2" customWidth="1"/>
    <col min="10502" max="10503" width="15.7109375" style="2" customWidth="1"/>
    <col min="10504" max="10504" width="11.85546875" style="2" customWidth="1"/>
    <col min="10505" max="10506" width="14.42578125" style="2" customWidth="1"/>
    <col min="10507" max="10507" width="16.140625" style="2" customWidth="1"/>
    <col min="10508" max="10508" width="15.28515625" style="2" customWidth="1"/>
    <col min="10509" max="10751" width="9.140625" style="2"/>
    <col min="10752" max="10752" width="42.140625" style="2" customWidth="1"/>
    <col min="10753" max="10755" width="11.140625" style="2" customWidth="1"/>
    <col min="10756" max="10756" width="9.140625" style="2"/>
    <col min="10757" max="10757" width="14.42578125" style="2" customWidth="1"/>
    <col min="10758" max="10759" width="15.7109375" style="2" customWidth="1"/>
    <col min="10760" max="10760" width="11.85546875" style="2" customWidth="1"/>
    <col min="10761" max="10762" width="14.42578125" style="2" customWidth="1"/>
    <col min="10763" max="10763" width="16.140625" style="2" customWidth="1"/>
    <col min="10764" max="10764" width="15.28515625" style="2" customWidth="1"/>
    <col min="10765" max="11007" width="9.140625" style="2"/>
    <col min="11008" max="11008" width="42.140625" style="2" customWidth="1"/>
    <col min="11009" max="11011" width="11.140625" style="2" customWidth="1"/>
    <col min="11012" max="11012" width="9.140625" style="2"/>
    <col min="11013" max="11013" width="14.42578125" style="2" customWidth="1"/>
    <col min="11014" max="11015" width="15.7109375" style="2" customWidth="1"/>
    <col min="11016" max="11016" width="11.85546875" style="2" customWidth="1"/>
    <col min="11017" max="11018" width="14.42578125" style="2" customWidth="1"/>
    <col min="11019" max="11019" width="16.140625" style="2" customWidth="1"/>
    <col min="11020" max="11020" width="15.28515625" style="2" customWidth="1"/>
    <col min="11021" max="11263" width="9.140625" style="2"/>
    <col min="11264" max="11264" width="42.140625" style="2" customWidth="1"/>
    <col min="11265" max="11267" width="11.140625" style="2" customWidth="1"/>
    <col min="11268" max="11268" width="9.140625" style="2"/>
    <col min="11269" max="11269" width="14.42578125" style="2" customWidth="1"/>
    <col min="11270" max="11271" width="15.7109375" style="2" customWidth="1"/>
    <col min="11272" max="11272" width="11.85546875" style="2" customWidth="1"/>
    <col min="11273" max="11274" width="14.42578125" style="2" customWidth="1"/>
    <col min="11275" max="11275" width="16.140625" style="2" customWidth="1"/>
    <col min="11276" max="11276" width="15.28515625" style="2" customWidth="1"/>
    <col min="11277" max="11519" width="9.140625" style="2"/>
    <col min="11520" max="11520" width="42.140625" style="2" customWidth="1"/>
    <col min="11521" max="11523" width="11.140625" style="2" customWidth="1"/>
    <col min="11524" max="11524" width="9.140625" style="2"/>
    <col min="11525" max="11525" width="14.42578125" style="2" customWidth="1"/>
    <col min="11526" max="11527" width="15.7109375" style="2" customWidth="1"/>
    <col min="11528" max="11528" width="11.85546875" style="2" customWidth="1"/>
    <col min="11529" max="11530" width="14.42578125" style="2" customWidth="1"/>
    <col min="11531" max="11531" width="16.140625" style="2" customWidth="1"/>
    <col min="11532" max="11532" width="15.28515625" style="2" customWidth="1"/>
    <col min="11533" max="11775" width="9.140625" style="2"/>
    <col min="11776" max="11776" width="42.140625" style="2" customWidth="1"/>
    <col min="11777" max="11779" width="11.140625" style="2" customWidth="1"/>
    <col min="11780" max="11780" width="9.140625" style="2"/>
    <col min="11781" max="11781" width="14.42578125" style="2" customWidth="1"/>
    <col min="11782" max="11783" width="15.7109375" style="2" customWidth="1"/>
    <col min="11784" max="11784" width="11.85546875" style="2" customWidth="1"/>
    <col min="11785" max="11786" width="14.42578125" style="2" customWidth="1"/>
    <col min="11787" max="11787" width="16.140625" style="2" customWidth="1"/>
    <col min="11788" max="11788" width="15.28515625" style="2" customWidth="1"/>
    <col min="11789" max="12031" width="9.140625" style="2"/>
    <col min="12032" max="12032" width="42.140625" style="2" customWidth="1"/>
    <col min="12033" max="12035" width="11.140625" style="2" customWidth="1"/>
    <col min="12036" max="12036" width="9.140625" style="2"/>
    <col min="12037" max="12037" width="14.42578125" style="2" customWidth="1"/>
    <col min="12038" max="12039" width="15.7109375" style="2" customWidth="1"/>
    <col min="12040" max="12040" width="11.85546875" style="2" customWidth="1"/>
    <col min="12041" max="12042" width="14.42578125" style="2" customWidth="1"/>
    <col min="12043" max="12043" width="16.140625" style="2" customWidth="1"/>
    <col min="12044" max="12044" width="15.28515625" style="2" customWidth="1"/>
    <col min="12045" max="12287" width="9.140625" style="2"/>
    <col min="12288" max="12288" width="42.140625" style="2" customWidth="1"/>
    <col min="12289" max="12291" width="11.140625" style="2" customWidth="1"/>
    <col min="12292" max="12292" width="9.140625" style="2"/>
    <col min="12293" max="12293" width="14.42578125" style="2" customWidth="1"/>
    <col min="12294" max="12295" width="15.7109375" style="2" customWidth="1"/>
    <col min="12296" max="12296" width="11.85546875" style="2" customWidth="1"/>
    <col min="12297" max="12298" width="14.42578125" style="2" customWidth="1"/>
    <col min="12299" max="12299" width="16.140625" style="2" customWidth="1"/>
    <col min="12300" max="12300" width="15.28515625" style="2" customWidth="1"/>
    <col min="12301" max="12543" width="9.140625" style="2"/>
    <col min="12544" max="12544" width="42.140625" style="2" customWidth="1"/>
    <col min="12545" max="12547" width="11.140625" style="2" customWidth="1"/>
    <col min="12548" max="12548" width="9.140625" style="2"/>
    <col min="12549" max="12549" width="14.42578125" style="2" customWidth="1"/>
    <col min="12550" max="12551" width="15.7109375" style="2" customWidth="1"/>
    <col min="12552" max="12552" width="11.85546875" style="2" customWidth="1"/>
    <col min="12553" max="12554" width="14.42578125" style="2" customWidth="1"/>
    <col min="12555" max="12555" width="16.140625" style="2" customWidth="1"/>
    <col min="12556" max="12556" width="15.28515625" style="2" customWidth="1"/>
    <col min="12557" max="12799" width="9.140625" style="2"/>
    <col min="12800" max="12800" width="42.140625" style="2" customWidth="1"/>
    <col min="12801" max="12803" width="11.140625" style="2" customWidth="1"/>
    <col min="12804" max="12804" width="9.140625" style="2"/>
    <col min="12805" max="12805" width="14.42578125" style="2" customWidth="1"/>
    <col min="12806" max="12807" width="15.7109375" style="2" customWidth="1"/>
    <col min="12808" max="12808" width="11.85546875" style="2" customWidth="1"/>
    <col min="12809" max="12810" width="14.42578125" style="2" customWidth="1"/>
    <col min="12811" max="12811" width="16.140625" style="2" customWidth="1"/>
    <col min="12812" max="12812" width="15.28515625" style="2" customWidth="1"/>
    <col min="12813" max="13055" width="9.140625" style="2"/>
    <col min="13056" max="13056" width="42.140625" style="2" customWidth="1"/>
    <col min="13057" max="13059" width="11.140625" style="2" customWidth="1"/>
    <col min="13060" max="13060" width="9.140625" style="2"/>
    <col min="13061" max="13061" width="14.42578125" style="2" customWidth="1"/>
    <col min="13062" max="13063" width="15.7109375" style="2" customWidth="1"/>
    <col min="13064" max="13064" width="11.85546875" style="2" customWidth="1"/>
    <col min="13065" max="13066" width="14.42578125" style="2" customWidth="1"/>
    <col min="13067" max="13067" width="16.140625" style="2" customWidth="1"/>
    <col min="13068" max="13068" width="15.28515625" style="2" customWidth="1"/>
    <col min="13069" max="13311" width="9.140625" style="2"/>
    <col min="13312" max="13312" width="42.140625" style="2" customWidth="1"/>
    <col min="13313" max="13315" width="11.140625" style="2" customWidth="1"/>
    <col min="13316" max="13316" width="9.140625" style="2"/>
    <col min="13317" max="13317" width="14.42578125" style="2" customWidth="1"/>
    <col min="13318" max="13319" width="15.7109375" style="2" customWidth="1"/>
    <col min="13320" max="13320" width="11.85546875" style="2" customWidth="1"/>
    <col min="13321" max="13322" width="14.42578125" style="2" customWidth="1"/>
    <col min="13323" max="13323" width="16.140625" style="2" customWidth="1"/>
    <col min="13324" max="13324" width="15.28515625" style="2" customWidth="1"/>
    <col min="13325" max="13567" width="9.140625" style="2"/>
    <col min="13568" max="13568" width="42.140625" style="2" customWidth="1"/>
    <col min="13569" max="13571" width="11.140625" style="2" customWidth="1"/>
    <col min="13572" max="13572" width="9.140625" style="2"/>
    <col min="13573" max="13573" width="14.42578125" style="2" customWidth="1"/>
    <col min="13574" max="13575" width="15.7109375" style="2" customWidth="1"/>
    <col min="13576" max="13576" width="11.85546875" style="2" customWidth="1"/>
    <col min="13577" max="13578" width="14.42578125" style="2" customWidth="1"/>
    <col min="13579" max="13579" width="16.140625" style="2" customWidth="1"/>
    <col min="13580" max="13580" width="15.28515625" style="2" customWidth="1"/>
    <col min="13581" max="13823" width="9.140625" style="2"/>
    <col min="13824" max="13824" width="42.140625" style="2" customWidth="1"/>
    <col min="13825" max="13827" width="11.140625" style="2" customWidth="1"/>
    <col min="13828" max="13828" width="9.140625" style="2"/>
    <col min="13829" max="13829" width="14.42578125" style="2" customWidth="1"/>
    <col min="13830" max="13831" width="15.7109375" style="2" customWidth="1"/>
    <col min="13832" max="13832" width="11.85546875" style="2" customWidth="1"/>
    <col min="13833" max="13834" width="14.42578125" style="2" customWidth="1"/>
    <col min="13835" max="13835" width="16.140625" style="2" customWidth="1"/>
    <col min="13836" max="13836" width="15.28515625" style="2" customWidth="1"/>
    <col min="13837" max="14079" width="9.140625" style="2"/>
    <col min="14080" max="14080" width="42.140625" style="2" customWidth="1"/>
    <col min="14081" max="14083" width="11.140625" style="2" customWidth="1"/>
    <col min="14084" max="14084" width="9.140625" style="2"/>
    <col min="14085" max="14085" width="14.42578125" style="2" customWidth="1"/>
    <col min="14086" max="14087" width="15.7109375" style="2" customWidth="1"/>
    <col min="14088" max="14088" width="11.85546875" style="2" customWidth="1"/>
    <col min="14089" max="14090" width="14.42578125" style="2" customWidth="1"/>
    <col min="14091" max="14091" width="16.140625" style="2" customWidth="1"/>
    <col min="14092" max="14092" width="15.28515625" style="2" customWidth="1"/>
    <col min="14093" max="14335" width="9.140625" style="2"/>
    <col min="14336" max="14336" width="42.140625" style="2" customWidth="1"/>
    <col min="14337" max="14339" width="11.140625" style="2" customWidth="1"/>
    <col min="14340" max="14340" width="9.140625" style="2"/>
    <col min="14341" max="14341" width="14.42578125" style="2" customWidth="1"/>
    <col min="14342" max="14343" width="15.7109375" style="2" customWidth="1"/>
    <col min="14344" max="14344" width="11.85546875" style="2" customWidth="1"/>
    <col min="14345" max="14346" width="14.42578125" style="2" customWidth="1"/>
    <col min="14347" max="14347" width="16.140625" style="2" customWidth="1"/>
    <col min="14348" max="14348" width="15.28515625" style="2" customWidth="1"/>
    <col min="14349" max="14591" width="9.140625" style="2"/>
    <col min="14592" max="14592" width="42.140625" style="2" customWidth="1"/>
    <col min="14593" max="14595" width="11.140625" style="2" customWidth="1"/>
    <col min="14596" max="14596" width="9.140625" style="2"/>
    <col min="14597" max="14597" width="14.42578125" style="2" customWidth="1"/>
    <col min="14598" max="14599" width="15.7109375" style="2" customWidth="1"/>
    <col min="14600" max="14600" width="11.85546875" style="2" customWidth="1"/>
    <col min="14601" max="14602" width="14.42578125" style="2" customWidth="1"/>
    <col min="14603" max="14603" width="16.140625" style="2" customWidth="1"/>
    <col min="14604" max="14604" width="15.28515625" style="2" customWidth="1"/>
    <col min="14605" max="14847" width="9.140625" style="2"/>
    <col min="14848" max="14848" width="42.140625" style="2" customWidth="1"/>
    <col min="14849" max="14851" width="11.140625" style="2" customWidth="1"/>
    <col min="14852" max="14852" width="9.140625" style="2"/>
    <col min="14853" max="14853" width="14.42578125" style="2" customWidth="1"/>
    <col min="14854" max="14855" width="15.7109375" style="2" customWidth="1"/>
    <col min="14856" max="14856" width="11.85546875" style="2" customWidth="1"/>
    <col min="14857" max="14858" width="14.42578125" style="2" customWidth="1"/>
    <col min="14859" max="14859" width="16.140625" style="2" customWidth="1"/>
    <col min="14860" max="14860" width="15.28515625" style="2" customWidth="1"/>
    <col min="14861" max="15103" width="9.140625" style="2"/>
    <col min="15104" max="15104" width="42.140625" style="2" customWidth="1"/>
    <col min="15105" max="15107" width="11.140625" style="2" customWidth="1"/>
    <col min="15108" max="15108" width="9.140625" style="2"/>
    <col min="15109" max="15109" width="14.42578125" style="2" customWidth="1"/>
    <col min="15110" max="15111" width="15.7109375" style="2" customWidth="1"/>
    <col min="15112" max="15112" width="11.85546875" style="2" customWidth="1"/>
    <col min="15113" max="15114" width="14.42578125" style="2" customWidth="1"/>
    <col min="15115" max="15115" width="16.140625" style="2" customWidth="1"/>
    <col min="15116" max="15116" width="15.28515625" style="2" customWidth="1"/>
    <col min="15117" max="15359" width="9.140625" style="2"/>
    <col min="15360" max="15360" width="42.140625" style="2" customWidth="1"/>
    <col min="15361" max="15363" width="11.140625" style="2" customWidth="1"/>
    <col min="15364" max="15364" width="9.140625" style="2"/>
    <col min="15365" max="15365" width="14.42578125" style="2" customWidth="1"/>
    <col min="15366" max="15367" width="15.7109375" style="2" customWidth="1"/>
    <col min="15368" max="15368" width="11.85546875" style="2" customWidth="1"/>
    <col min="15369" max="15370" width="14.42578125" style="2" customWidth="1"/>
    <col min="15371" max="15371" width="16.140625" style="2" customWidth="1"/>
    <col min="15372" max="15372" width="15.28515625" style="2" customWidth="1"/>
    <col min="15373" max="15615" width="9.140625" style="2"/>
    <col min="15616" max="15616" width="42.140625" style="2" customWidth="1"/>
    <col min="15617" max="15619" width="11.140625" style="2" customWidth="1"/>
    <col min="15620" max="15620" width="9.140625" style="2"/>
    <col min="15621" max="15621" width="14.42578125" style="2" customWidth="1"/>
    <col min="15622" max="15623" width="15.7109375" style="2" customWidth="1"/>
    <col min="15624" max="15624" width="11.85546875" style="2" customWidth="1"/>
    <col min="15625" max="15626" width="14.42578125" style="2" customWidth="1"/>
    <col min="15627" max="15627" width="16.140625" style="2" customWidth="1"/>
    <col min="15628" max="15628" width="15.28515625" style="2" customWidth="1"/>
    <col min="15629" max="15871" width="9.140625" style="2"/>
    <col min="15872" max="15872" width="42.140625" style="2" customWidth="1"/>
    <col min="15873" max="15875" width="11.140625" style="2" customWidth="1"/>
    <col min="15876" max="15876" width="9.140625" style="2"/>
    <col min="15877" max="15877" width="14.42578125" style="2" customWidth="1"/>
    <col min="15878" max="15879" width="15.7109375" style="2" customWidth="1"/>
    <col min="15880" max="15880" width="11.85546875" style="2" customWidth="1"/>
    <col min="15881" max="15882" width="14.42578125" style="2" customWidth="1"/>
    <col min="15883" max="15883" width="16.140625" style="2" customWidth="1"/>
    <col min="15884" max="15884" width="15.28515625" style="2" customWidth="1"/>
    <col min="15885" max="16127" width="9.140625" style="2"/>
    <col min="16128" max="16128" width="42.140625" style="2" customWidth="1"/>
    <col min="16129" max="16131" width="11.140625" style="2" customWidth="1"/>
    <col min="16132" max="16132" width="9.140625" style="2"/>
    <col min="16133" max="16133" width="14.42578125" style="2" customWidth="1"/>
    <col min="16134" max="16135" width="15.7109375" style="2" customWidth="1"/>
    <col min="16136" max="16136" width="11.85546875" style="2" customWidth="1"/>
    <col min="16137" max="16138" width="14.42578125" style="2" customWidth="1"/>
    <col min="16139" max="16139" width="16.140625" style="2" customWidth="1"/>
    <col min="16140" max="16140" width="15.28515625" style="2" customWidth="1"/>
    <col min="16141" max="16384" width="9.140625" style="2"/>
  </cols>
  <sheetData>
    <row r="1" spans="1:17" ht="15" customHeight="1" x14ac:dyDescent="0.25">
      <c r="A1" s="12" t="s">
        <v>56</v>
      </c>
      <c r="B1" s="49" t="s">
        <v>3</v>
      </c>
      <c r="C1" s="49" t="s">
        <v>4</v>
      </c>
      <c r="D1" s="49" t="s">
        <v>5</v>
      </c>
      <c r="E1" s="49" t="s">
        <v>6</v>
      </c>
      <c r="F1" s="48" t="s">
        <v>74</v>
      </c>
      <c r="G1" s="51" t="s">
        <v>7</v>
      </c>
      <c r="H1" s="51" t="s">
        <v>8</v>
      </c>
      <c r="I1" s="51" t="s">
        <v>9</v>
      </c>
      <c r="J1" s="51" t="s">
        <v>10</v>
      </c>
      <c r="K1" s="48" t="s">
        <v>75</v>
      </c>
      <c r="L1" s="48" t="s">
        <v>77</v>
      </c>
      <c r="M1" s="47" t="s">
        <v>76</v>
      </c>
    </row>
    <row r="2" spans="1:17" ht="39.75" customHeight="1" x14ac:dyDescent="0.25">
      <c r="A2" s="13" t="s">
        <v>64</v>
      </c>
      <c r="B2" s="50"/>
      <c r="C2" s="50"/>
      <c r="D2" s="50"/>
      <c r="E2" s="50"/>
      <c r="F2" s="48"/>
      <c r="G2" s="51"/>
      <c r="H2" s="51"/>
      <c r="I2" s="51"/>
      <c r="J2" s="51"/>
      <c r="K2" s="48"/>
      <c r="L2" s="48"/>
      <c r="M2" s="47"/>
      <c r="N2" s="11"/>
      <c r="O2" s="11"/>
      <c r="P2" s="11"/>
      <c r="Q2" s="11"/>
    </row>
    <row r="3" spans="1:17" s="10" customFormat="1" x14ac:dyDescent="0.25">
      <c r="A3" s="19" t="s">
        <v>30</v>
      </c>
      <c r="B3" s="14" t="s">
        <v>13</v>
      </c>
      <c r="C3" s="14">
        <v>1</v>
      </c>
      <c r="D3" s="14">
        <v>1</v>
      </c>
      <c r="E3" s="14">
        <f>C3*D3</f>
        <v>1</v>
      </c>
      <c r="F3" s="38"/>
      <c r="G3" s="15"/>
      <c r="H3" s="15"/>
      <c r="I3" s="15"/>
      <c r="J3" s="15">
        <f>I3*2</f>
        <v>0</v>
      </c>
      <c r="K3" s="38"/>
      <c r="L3" s="38"/>
      <c r="M3" s="39">
        <f>L3+K3+F3</f>
        <v>0</v>
      </c>
      <c r="N3" s="11"/>
      <c r="O3" s="11"/>
      <c r="P3" s="11"/>
      <c r="Q3" s="11"/>
    </row>
    <row r="4" spans="1:17" ht="15" customHeight="1" x14ac:dyDescent="0.25">
      <c r="A4" s="20" t="s">
        <v>32</v>
      </c>
      <c r="B4" s="16" t="s">
        <v>13</v>
      </c>
      <c r="C4" s="16">
        <v>1</v>
      </c>
      <c r="D4" s="16">
        <v>1</v>
      </c>
      <c r="E4" s="14">
        <f>C4*D4</f>
        <v>1</v>
      </c>
      <c r="F4" s="38"/>
      <c r="G4" s="16"/>
      <c r="H4" s="16"/>
      <c r="I4" s="16"/>
      <c r="J4" s="15">
        <f>I4*2</f>
        <v>0</v>
      </c>
      <c r="K4" s="38"/>
      <c r="L4" s="34"/>
      <c r="M4" s="39">
        <f>L4+K4+F4</f>
        <v>0</v>
      </c>
      <c r="N4" s="11"/>
      <c r="O4" s="11"/>
      <c r="P4" s="11"/>
      <c r="Q4" s="11"/>
    </row>
    <row r="5" spans="1:17" x14ac:dyDescent="0.25">
      <c r="A5" s="17"/>
      <c r="B5" s="17"/>
      <c r="C5" s="17"/>
      <c r="D5" s="18"/>
      <c r="E5" s="18"/>
      <c r="F5" s="38"/>
      <c r="G5" s="17"/>
      <c r="H5" s="17"/>
      <c r="I5" s="17"/>
      <c r="J5" s="18"/>
      <c r="K5" s="38"/>
      <c r="L5" s="38"/>
      <c r="M5" s="41">
        <f>SUM(M3:M4)</f>
        <v>0</v>
      </c>
    </row>
  </sheetData>
  <mergeCells count="12">
    <mergeCell ref="M1:M2"/>
    <mergeCell ref="B1:B2"/>
    <mergeCell ref="C1:C2"/>
    <mergeCell ref="D1:D2"/>
    <mergeCell ref="E1:E2"/>
    <mergeCell ref="G1:G2"/>
    <mergeCell ref="H1:H2"/>
    <mergeCell ref="I1:I2"/>
    <mergeCell ref="J1:J2"/>
    <mergeCell ref="F1:F2"/>
    <mergeCell ref="K1:K2"/>
    <mergeCell ref="L1:L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J10" sqref="J10"/>
    </sheetView>
  </sheetViews>
  <sheetFormatPr defaultRowHeight="15" x14ac:dyDescent="0.25"/>
  <cols>
    <col min="1" max="1" width="42.140625" style="2" customWidth="1"/>
    <col min="2" max="4" width="11.140625" style="2" customWidth="1"/>
    <col min="5" max="5" width="9.140625" style="2"/>
    <col min="6" max="6" width="14.42578125" style="7" customWidth="1"/>
    <col min="7" max="8" width="15.7109375" style="2" customWidth="1"/>
    <col min="9" max="9" width="11.85546875" style="2" customWidth="1"/>
    <col min="10" max="10" width="14.42578125" style="2" customWidth="1"/>
    <col min="11" max="11" width="14.42578125" style="7" customWidth="1"/>
    <col min="12" max="12" width="16.140625" style="7" customWidth="1"/>
    <col min="13" max="13" width="15.28515625" style="2" customWidth="1"/>
    <col min="14" max="255" width="9.140625" style="2"/>
    <col min="256" max="256" width="42.140625" style="2" customWidth="1"/>
    <col min="257" max="259" width="11.140625" style="2" customWidth="1"/>
    <col min="260" max="260" width="9.140625" style="2"/>
    <col min="261" max="261" width="14.42578125" style="2" customWidth="1"/>
    <col min="262" max="263" width="15.7109375" style="2" customWidth="1"/>
    <col min="264" max="264" width="11.85546875" style="2" customWidth="1"/>
    <col min="265" max="266" width="14.42578125" style="2" customWidth="1"/>
    <col min="267" max="267" width="16.140625" style="2" customWidth="1"/>
    <col min="268" max="268" width="15.28515625" style="2" customWidth="1"/>
    <col min="269" max="511" width="9.140625" style="2"/>
    <col min="512" max="512" width="42.140625" style="2" customWidth="1"/>
    <col min="513" max="515" width="11.140625" style="2" customWidth="1"/>
    <col min="516" max="516" width="9.140625" style="2"/>
    <col min="517" max="517" width="14.42578125" style="2" customWidth="1"/>
    <col min="518" max="519" width="15.7109375" style="2" customWidth="1"/>
    <col min="520" max="520" width="11.85546875" style="2" customWidth="1"/>
    <col min="521" max="522" width="14.42578125" style="2" customWidth="1"/>
    <col min="523" max="523" width="16.140625" style="2" customWidth="1"/>
    <col min="524" max="524" width="15.28515625" style="2" customWidth="1"/>
    <col min="525" max="767" width="9.140625" style="2"/>
    <col min="768" max="768" width="42.140625" style="2" customWidth="1"/>
    <col min="769" max="771" width="11.140625" style="2" customWidth="1"/>
    <col min="772" max="772" width="9.140625" style="2"/>
    <col min="773" max="773" width="14.42578125" style="2" customWidth="1"/>
    <col min="774" max="775" width="15.7109375" style="2" customWidth="1"/>
    <col min="776" max="776" width="11.85546875" style="2" customWidth="1"/>
    <col min="777" max="778" width="14.42578125" style="2" customWidth="1"/>
    <col min="779" max="779" width="16.140625" style="2" customWidth="1"/>
    <col min="780" max="780" width="15.28515625" style="2" customWidth="1"/>
    <col min="781" max="1023" width="9.140625" style="2"/>
    <col min="1024" max="1024" width="42.140625" style="2" customWidth="1"/>
    <col min="1025" max="1027" width="11.140625" style="2" customWidth="1"/>
    <col min="1028" max="1028" width="9.140625" style="2"/>
    <col min="1029" max="1029" width="14.42578125" style="2" customWidth="1"/>
    <col min="1030" max="1031" width="15.7109375" style="2" customWidth="1"/>
    <col min="1032" max="1032" width="11.85546875" style="2" customWidth="1"/>
    <col min="1033" max="1034" width="14.42578125" style="2" customWidth="1"/>
    <col min="1035" max="1035" width="16.140625" style="2" customWidth="1"/>
    <col min="1036" max="1036" width="15.28515625" style="2" customWidth="1"/>
    <col min="1037" max="1279" width="9.140625" style="2"/>
    <col min="1280" max="1280" width="42.140625" style="2" customWidth="1"/>
    <col min="1281" max="1283" width="11.140625" style="2" customWidth="1"/>
    <col min="1284" max="1284" width="9.140625" style="2"/>
    <col min="1285" max="1285" width="14.42578125" style="2" customWidth="1"/>
    <col min="1286" max="1287" width="15.7109375" style="2" customWidth="1"/>
    <col min="1288" max="1288" width="11.85546875" style="2" customWidth="1"/>
    <col min="1289" max="1290" width="14.42578125" style="2" customWidth="1"/>
    <col min="1291" max="1291" width="16.140625" style="2" customWidth="1"/>
    <col min="1292" max="1292" width="15.28515625" style="2" customWidth="1"/>
    <col min="1293" max="1535" width="9.140625" style="2"/>
    <col min="1536" max="1536" width="42.140625" style="2" customWidth="1"/>
    <col min="1537" max="1539" width="11.140625" style="2" customWidth="1"/>
    <col min="1540" max="1540" width="9.140625" style="2"/>
    <col min="1541" max="1541" width="14.42578125" style="2" customWidth="1"/>
    <col min="1542" max="1543" width="15.7109375" style="2" customWidth="1"/>
    <col min="1544" max="1544" width="11.85546875" style="2" customWidth="1"/>
    <col min="1545" max="1546" width="14.42578125" style="2" customWidth="1"/>
    <col min="1547" max="1547" width="16.140625" style="2" customWidth="1"/>
    <col min="1548" max="1548" width="15.28515625" style="2" customWidth="1"/>
    <col min="1549" max="1791" width="9.140625" style="2"/>
    <col min="1792" max="1792" width="42.140625" style="2" customWidth="1"/>
    <col min="1793" max="1795" width="11.140625" style="2" customWidth="1"/>
    <col min="1796" max="1796" width="9.140625" style="2"/>
    <col min="1797" max="1797" width="14.42578125" style="2" customWidth="1"/>
    <col min="1798" max="1799" width="15.7109375" style="2" customWidth="1"/>
    <col min="1800" max="1800" width="11.85546875" style="2" customWidth="1"/>
    <col min="1801" max="1802" width="14.42578125" style="2" customWidth="1"/>
    <col min="1803" max="1803" width="16.140625" style="2" customWidth="1"/>
    <col min="1804" max="1804" width="15.28515625" style="2" customWidth="1"/>
    <col min="1805" max="2047" width="9.140625" style="2"/>
    <col min="2048" max="2048" width="42.140625" style="2" customWidth="1"/>
    <col min="2049" max="2051" width="11.140625" style="2" customWidth="1"/>
    <col min="2052" max="2052" width="9.140625" style="2"/>
    <col min="2053" max="2053" width="14.42578125" style="2" customWidth="1"/>
    <col min="2054" max="2055" width="15.7109375" style="2" customWidth="1"/>
    <col min="2056" max="2056" width="11.85546875" style="2" customWidth="1"/>
    <col min="2057" max="2058" width="14.42578125" style="2" customWidth="1"/>
    <col min="2059" max="2059" width="16.140625" style="2" customWidth="1"/>
    <col min="2060" max="2060" width="15.28515625" style="2" customWidth="1"/>
    <col min="2061" max="2303" width="9.140625" style="2"/>
    <col min="2304" max="2304" width="42.140625" style="2" customWidth="1"/>
    <col min="2305" max="2307" width="11.140625" style="2" customWidth="1"/>
    <col min="2308" max="2308" width="9.140625" style="2"/>
    <col min="2309" max="2309" width="14.42578125" style="2" customWidth="1"/>
    <col min="2310" max="2311" width="15.7109375" style="2" customWidth="1"/>
    <col min="2312" max="2312" width="11.85546875" style="2" customWidth="1"/>
    <col min="2313" max="2314" width="14.42578125" style="2" customWidth="1"/>
    <col min="2315" max="2315" width="16.140625" style="2" customWidth="1"/>
    <col min="2316" max="2316" width="15.28515625" style="2" customWidth="1"/>
    <col min="2317" max="2559" width="9.140625" style="2"/>
    <col min="2560" max="2560" width="42.140625" style="2" customWidth="1"/>
    <col min="2561" max="2563" width="11.140625" style="2" customWidth="1"/>
    <col min="2564" max="2564" width="9.140625" style="2"/>
    <col min="2565" max="2565" width="14.42578125" style="2" customWidth="1"/>
    <col min="2566" max="2567" width="15.7109375" style="2" customWidth="1"/>
    <col min="2568" max="2568" width="11.85546875" style="2" customWidth="1"/>
    <col min="2569" max="2570" width="14.42578125" style="2" customWidth="1"/>
    <col min="2571" max="2571" width="16.140625" style="2" customWidth="1"/>
    <col min="2572" max="2572" width="15.28515625" style="2" customWidth="1"/>
    <col min="2573" max="2815" width="9.140625" style="2"/>
    <col min="2816" max="2816" width="42.140625" style="2" customWidth="1"/>
    <col min="2817" max="2819" width="11.140625" style="2" customWidth="1"/>
    <col min="2820" max="2820" width="9.140625" style="2"/>
    <col min="2821" max="2821" width="14.42578125" style="2" customWidth="1"/>
    <col min="2822" max="2823" width="15.7109375" style="2" customWidth="1"/>
    <col min="2824" max="2824" width="11.85546875" style="2" customWidth="1"/>
    <col min="2825" max="2826" width="14.42578125" style="2" customWidth="1"/>
    <col min="2827" max="2827" width="16.140625" style="2" customWidth="1"/>
    <col min="2828" max="2828" width="15.28515625" style="2" customWidth="1"/>
    <col min="2829" max="3071" width="9.140625" style="2"/>
    <col min="3072" max="3072" width="42.140625" style="2" customWidth="1"/>
    <col min="3073" max="3075" width="11.140625" style="2" customWidth="1"/>
    <col min="3076" max="3076" width="9.140625" style="2"/>
    <col min="3077" max="3077" width="14.42578125" style="2" customWidth="1"/>
    <col min="3078" max="3079" width="15.7109375" style="2" customWidth="1"/>
    <col min="3080" max="3080" width="11.85546875" style="2" customWidth="1"/>
    <col min="3081" max="3082" width="14.42578125" style="2" customWidth="1"/>
    <col min="3083" max="3083" width="16.140625" style="2" customWidth="1"/>
    <col min="3084" max="3084" width="15.28515625" style="2" customWidth="1"/>
    <col min="3085" max="3327" width="9.140625" style="2"/>
    <col min="3328" max="3328" width="42.140625" style="2" customWidth="1"/>
    <col min="3329" max="3331" width="11.140625" style="2" customWidth="1"/>
    <col min="3332" max="3332" width="9.140625" style="2"/>
    <col min="3333" max="3333" width="14.42578125" style="2" customWidth="1"/>
    <col min="3334" max="3335" width="15.7109375" style="2" customWidth="1"/>
    <col min="3336" max="3336" width="11.85546875" style="2" customWidth="1"/>
    <col min="3337" max="3338" width="14.42578125" style="2" customWidth="1"/>
    <col min="3339" max="3339" width="16.140625" style="2" customWidth="1"/>
    <col min="3340" max="3340" width="15.28515625" style="2" customWidth="1"/>
    <col min="3341" max="3583" width="9.140625" style="2"/>
    <col min="3584" max="3584" width="42.140625" style="2" customWidth="1"/>
    <col min="3585" max="3587" width="11.140625" style="2" customWidth="1"/>
    <col min="3588" max="3588" width="9.140625" style="2"/>
    <col min="3589" max="3589" width="14.42578125" style="2" customWidth="1"/>
    <col min="3590" max="3591" width="15.7109375" style="2" customWidth="1"/>
    <col min="3592" max="3592" width="11.85546875" style="2" customWidth="1"/>
    <col min="3593" max="3594" width="14.42578125" style="2" customWidth="1"/>
    <col min="3595" max="3595" width="16.140625" style="2" customWidth="1"/>
    <col min="3596" max="3596" width="15.28515625" style="2" customWidth="1"/>
    <col min="3597" max="3839" width="9.140625" style="2"/>
    <col min="3840" max="3840" width="42.140625" style="2" customWidth="1"/>
    <col min="3841" max="3843" width="11.140625" style="2" customWidth="1"/>
    <col min="3844" max="3844" width="9.140625" style="2"/>
    <col min="3845" max="3845" width="14.42578125" style="2" customWidth="1"/>
    <col min="3846" max="3847" width="15.7109375" style="2" customWidth="1"/>
    <col min="3848" max="3848" width="11.85546875" style="2" customWidth="1"/>
    <col min="3849" max="3850" width="14.42578125" style="2" customWidth="1"/>
    <col min="3851" max="3851" width="16.140625" style="2" customWidth="1"/>
    <col min="3852" max="3852" width="15.28515625" style="2" customWidth="1"/>
    <col min="3853" max="4095" width="9.140625" style="2"/>
    <col min="4096" max="4096" width="42.140625" style="2" customWidth="1"/>
    <col min="4097" max="4099" width="11.140625" style="2" customWidth="1"/>
    <col min="4100" max="4100" width="9.140625" style="2"/>
    <col min="4101" max="4101" width="14.42578125" style="2" customWidth="1"/>
    <col min="4102" max="4103" width="15.7109375" style="2" customWidth="1"/>
    <col min="4104" max="4104" width="11.85546875" style="2" customWidth="1"/>
    <col min="4105" max="4106" width="14.42578125" style="2" customWidth="1"/>
    <col min="4107" max="4107" width="16.140625" style="2" customWidth="1"/>
    <col min="4108" max="4108" width="15.28515625" style="2" customWidth="1"/>
    <col min="4109" max="4351" width="9.140625" style="2"/>
    <col min="4352" max="4352" width="42.140625" style="2" customWidth="1"/>
    <col min="4353" max="4355" width="11.140625" style="2" customWidth="1"/>
    <col min="4356" max="4356" width="9.140625" style="2"/>
    <col min="4357" max="4357" width="14.42578125" style="2" customWidth="1"/>
    <col min="4358" max="4359" width="15.7109375" style="2" customWidth="1"/>
    <col min="4360" max="4360" width="11.85546875" style="2" customWidth="1"/>
    <col min="4361" max="4362" width="14.42578125" style="2" customWidth="1"/>
    <col min="4363" max="4363" width="16.140625" style="2" customWidth="1"/>
    <col min="4364" max="4364" width="15.28515625" style="2" customWidth="1"/>
    <col min="4365" max="4607" width="9.140625" style="2"/>
    <col min="4608" max="4608" width="42.140625" style="2" customWidth="1"/>
    <col min="4609" max="4611" width="11.140625" style="2" customWidth="1"/>
    <col min="4612" max="4612" width="9.140625" style="2"/>
    <col min="4613" max="4613" width="14.42578125" style="2" customWidth="1"/>
    <col min="4614" max="4615" width="15.7109375" style="2" customWidth="1"/>
    <col min="4616" max="4616" width="11.85546875" style="2" customWidth="1"/>
    <col min="4617" max="4618" width="14.42578125" style="2" customWidth="1"/>
    <col min="4619" max="4619" width="16.140625" style="2" customWidth="1"/>
    <col min="4620" max="4620" width="15.28515625" style="2" customWidth="1"/>
    <col min="4621" max="4863" width="9.140625" style="2"/>
    <col min="4864" max="4864" width="42.140625" style="2" customWidth="1"/>
    <col min="4865" max="4867" width="11.140625" style="2" customWidth="1"/>
    <col min="4868" max="4868" width="9.140625" style="2"/>
    <col min="4869" max="4869" width="14.42578125" style="2" customWidth="1"/>
    <col min="4870" max="4871" width="15.7109375" style="2" customWidth="1"/>
    <col min="4872" max="4872" width="11.85546875" style="2" customWidth="1"/>
    <col min="4873" max="4874" width="14.42578125" style="2" customWidth="1"/>
    <col min="4875" max="4875" width="16.140625" style="2" customWidth="1"/>
    <col min="4876" max="4876" width="15.28515625" style="2" customWidth="1"/>
    <col min="4877" max="5119" width="9.140625" style="2"/>
    <col min="5120" max="5120" width="42.140625" style="2" customWidth="1"/>
    <col min="5121" max="5123" width="11.140625" style="2" customWidth="1"/>
    <col min="5124" max="5124" width="9.140625" style="2"/>
    <col min="5125" max="5125" width="14.42578125" style="2" customWidth="1"/>
    <col min="5126" max="5127" width="15.7109375" style="2" customWidth="1"/>
    <col min="5128" max="5128" width="11.85546875" style="2" customWidth="1"/>
    <col min="5129" max="5130" width="14.42578125" style="2" customWidth="1"/>
    <col min="5131" max="5131" width="16.140625" style="2" customWidth="1"/>
    <col min="5132" max="5132" width="15.28515625" style="2" customWidth="1"/>
    <col min="5133" max="5375" width="9.140625" style="2"/>
    <col min="5376" max="5376" width="42.140625" style="2" customWidth="1"/>
    <col min="5377" max="5379" width="11.140625" style="2" customWidth="1"/>
    <col min="5380" max="5380" width="9.140625" style="2"/>
    <col min="5381" max="5381" width="14.42578125" style="2" customWidth="1"/>
    <col min="5382" max="5383" width="15.7109375" style="2" customWidth="1"/>
    <col min="5384" max="5384" width="11.85546875" style="2" customWidth="1"/>
    <col min="5385" max="5386" width="14.42578125" style="2" customWidth="1"/>
    <col min="5387" max="5387" width="16.140625" style="2" customWidth="1"/>
    <col min="5388" max="5388" width="15.28515625" style="2" customWidth="1"/>
    <col min="5389" max="5631" width="9.140625" style="2"/>
    <col min="5632" max="5632" width="42.140625" style="2" customWidth="1"/>
    <col min="5633" max="5635" width="11.140625" style="2" customWidth="1"/>
    <col min="5636" max="5636" width="9.140625" style="2"/>
    <col min="5637" max="5637" width="14.42578125" style="2" customWidth="1"/>
    <col min="5638" max="5639" width="15.7109375" style="2" customWidth="1"/>
    <col min="5640" max="5640" width="11.85546875" style="2" customWidth="1"/>
    <col min="5641" max="5642" width="14.42578125" style="2" customWidth="1"/>
    <col min="5643" max="5643" width="16.140625" style="2" customWidth="1"/>
    <col min="5644" max="5644" width="15.28515625" style="2" customWidth="1"/>
    <col min="5645" max="5887" width="9.140625" style="2"/>
    <col min="5888" max="5888" width="42.140625" style="2" customWidth="1"/>
    <col min="5889" max="5891" width="11.140625" style="2" customWidth="1"/>
    <col min="5892" max="5892" width="9.140625" style="2"/>
    <col min="5893" max="5893" width="14.42578125" style="2" customWidth="1"/>
    <col min="5894" max="5895" width="15.7109375" style="2" customWidth="1"/>
    <col min="5896" max="5896" width="11.85546875" style="2" customWidth="1"/>
    <col min="5897" max="5898" width="14.42578125" style="2" customWidth="1"/>
    <col min="5899" max="5899" width="16.140625" style="2" customWidth="1"/>
    <col min="5900" max="5900" width="15.28515625" style="2" customWidth="1"/>
    <col min="5901" max="6143" width="9.140625" style="2"/>
    <col min="6144" max="6144" width="42.140625" style="2" customWidth="1"/>
    <col min="6145" max="6147" width="11.140625" style="2" customWidth="1"/>
    <col min="6148" max="6148" width="9.140625" style="2"/>
    <col min="6149" max="6149" width="14.42578125" style="2" customWidth="1"/>
    <col min="6150" max="6151" width="15.7109375" style="2" customWidth="1"/>
    <col min="6152" max="6152" width="11.85546875" style="2" customWidth="1"/>
    <col min="6153" max="6154" width="14.42578125" style="2" customWidth="1"/>
    <col min="6155" max="6155" width="16.140625" style="2" customWidth="1"/>
    <col min="6156" max="6156" width="15.28515625" style="2" customWidth="1"/>
    <col min="6157" max="6399" width="9.140625" style="2"/>
    <col min="6400" max="6400" width="42.140625" style="2" customWidth="1"/>
    <col min="6401" max="6403" width="11.140625" style="2" customWidth="1"/>
    <col min="6404" max="6404" width="9.140625" style="2"/>
    <col min="6405" max="6405" width="14.42578125" style="2" customWidth="1"/>
    <col min="6406" max="6407" width="15.7109375" style="2" customWidth="1"/>
    <col min="6408" max="6408" width="11.85546875" style="2" customWidth="1"/>
    <col min="6409" max="6410" width="14.42578125" style="2" customWidth="1"/>
    <col min="6411" max="6411" width="16.140625" style="2" customWidth="1"/>
    <col min="6412" max="6412" width="15.28515625" style="2" customWidth="1"/>
    <col min="6413" max="6655" width="9.140625" style="2"/>
    <col min="6656" max="6656" width="42.140625" style="2" customWidth="1"/>
    <col min="6657" max="6659" width="11.140625" style="2" customWidth="1"/>
    <col min="6660" max="6660" width="9.140625" style="2"/>
    <col min="6661" max="6661" width="14.42578125" style="2" customWidth="1"/>
    <col min="6662" max="6663" width="15.7109375" style="2" customWidth="1"/>
    <col min="6664" max="6664" width="11.85546875" style="2" customWidth="1"/>
    <col min="6665" max="6666" width="14.42578125" style="2" customWidth="1"/>
    <col min="6667" max="6667" width="16.140625" style="2" customWidth="1"/>
    <col min="6668" max="6668" width="15.28515625" style="2" customWidth="1"/>
    <col min="6669" max="6911" width="9.140625" style="2"/>
    <col min="6912" max="6912" width="42.140625" style="2" customWidth="1"/>
    <col min="6913" max="6915" width="11.140625" style="2" customWidth="1"/>
    <col min="6916" max="6916" width="9.140625" style="2"/>
    <col min="6917" max="6917" width="14.42578125" style="2" customWidth="1"/>
    <col min="6918" max="6919" width="15.7109375" style="2" customWidth="1"/>
    <col min="6920" max="6920" width="11.85546875" style="2" customWidth="1"/>
    <col min="6921" max="6922" width="14.42578125" style="2" customWidth="1"/>
    <col min="6923" max="6923" width="16.140625" style="2" customWidth="1"/>
    <col min="6924" max="6924" width="15.28515625" style="2" customWidth="1"/>
    <col min="6925" max="7167" width="9.140625" style="2"/>
    <col min="7168" max="7168" width="42.140625" style="2" customWidth="1"/>
    <col min="7169" max="7171" width="11.140625" style="2" customWidth="1"/>
    <col min="7172" max="7172" width="9.140625" style="2"/>
    <col min="7173" max="7173" width="14.42578125" style="2" customWidth="1"/>
    <col min="7174" max="7175" width="15.7109375" style="2" customWidth="1"/>
    <col min="7176" max="7176" width="11.85546875" style="2" customWidth="1"/>
    <col min="7177" max="7178" width="14.42578125" style="2" customWidth="1"/>
    <col min="7179" max="7179" width="16.140625" style="2" customWidth="1"/>
    <col min="7180" max="7180" width="15.28515625" style="2" customWidth="1"/>
    <col min="7181" max="7423" width="9.140625" style="2"/>
    <col min="7424" max="7424" width="42.140625" style="2" customWidth="1"/>
    <col min="7425" max="7427" width="11.140625" style="2" customWidth="1"/>
    <col min="7428" max="7428" width="9.140625" style="2"/>
    <col min="7429" max="7429" width="14.42578125" style="2" customWidth="1"/>
    <col min="7430" max="7431" width="15.7109375" style="2" customWidth="1"/>
    <col min="7432" max="7432" width="11.85546875" style="2" customWidth="1"/>
    <col min="7433" max="7434" width="14.42578125" style="2" customWidth="1"/>
    <col min="7435" max="7435" width="16.140625" style="2" customWidth="1"/>
    <col min="7436" max="7436" width="15.28515625" style="2" customWidth="1"/>
    <col min="7437" max="7679" width="9.140625" style="2"/>
    <col min="7680" max="7680" width="42.140625" style="2" customWidth="1"/>
    <col min="7681" max="7683" width="11.140625" style="2" customWidth="1"/>
    <col min="7684" max="7684" width="9.140625" style="2"/>
    <col min="7685" max="7685" width="14.42578125" style="2" customWidth="1"/>
    <col min="7686" max="7687" width="15.7109375" style="2" customWidth="1"/>
    <col min="7688" max="7688" width="11.85546875" style="2" customWidth="1"/>
    <col min="7689" max="7690" width="14.42578125" style="2" customWidth="1"/>
    <col min="7691" max="7691" width="16.140625" style="2" customWidth="1"/>
    <col min="7692" max="7692" width="15.28515625" style="2" customWidth="1"/>
    <col min="7693" max="7935" width="9.140625" style="2"/>
    <col min="7936" max="7936" width="42.140625" style="2" customWidth="1"/>
    <col min="7937" max="7939" width="11.140625" style="2" customWidth="1"/>
    <col min="7940" max="7940" width="9.140625" style="2"/>
    <col min="7941" max="7941" width="14.42578125" style="2" customWidth="1"/>
    <col min="7942" max="7943" width="15.7109375" style="2" customWidth="1"/>
    <col min="7944" max="7944" width="11.85546875" style="2" customWidth="1"/>
    <col min="7945" max="7946" width="14.42578125" style="2" customWidth="1"/>
    <col min="7947" max="7947" width="16.140625" style="2" customWidth="1"/>
    <col min="7948" max="7948" width="15.28515625" style="2" customWidth="1"/>
    <col min="7949" max="8191" width="9.140625" style="2"/>
    <col min="8192" max="8192" width="42.140625" style="2" customWidth="1"/>
    <col min="8193" max="8195" width="11.140625" style="2" customWidth="1"/>
    <col min="8196" max="8196" width="9.140625" style="2"/>
    <col min="8197" max="8197" width="14.42578125" style="2" customWidth="1"/>
    <col min="8198" max="8199" width="15.7109375" style="2" customWidth="1"/>
    <col min="8200" max="8200" width="11.85546875" style="2" customWidth="1"/>
    <col min="8201" max="8202" width="14.42578125" style="2" customWidth="1"/>
    <col min="8203" max="8203" width="16.140625" style="2" customWidth="1"/>
    <col min="8204" max="8204" width="15.28515625" style="2" customWidth="1"/>
    <col min="8205" max="8447" width="9.140625" style="2"/>
    <col min="8448" max="8448" width="42.140625" style="2" customWidth="1"/>
    <col min="8449" max="8451" width="11.140625" style="2" customWidth="1"/>
    <col min="8452" max="8452" width="9.140625" style="2"/>
    <col min="8453" max="8453" width="14.42578125" style="2" customWidth="1"/>
    <col min="8454" max="8455" width="15.7109375" style="2" customWidth="1"/>
    <col min="8456" max="8456" width="11.85546875" style="2" customWidth="1"/>
    <col min="8457" max="8458" width="14.42578125" style="2" customWidth="1"/>
    <col min="8459" max="8459" width="16.140625" style="2" customWidth="1"/>
    <col min="8460" max="8460" width="15.28515625" style="2" customWidth="1"/>
    <col min="8461" max="8703" width="9.140625" style="2"/>
    <col min="8704" max="8704" width="42.140625" style="2" customWidth="1"/>
    <col min="8705" max="8707" width="11.140625" style="2" customWidth="1"/>
    <col min="8708" max="8708" width="9.140625" style="2"/>
    <col min="8709" max="8709" width="14.42578125" style="2" customWidth="1"/>
    <col min="8710" max="8711" width="15.7109375" style="2" customWidth="1"/>
    <col min="8712" max="8712" width="11.85546875" style="2" customWidth="1"/>
    <col min="8713" max="8714" width="14.42578125" style="2" customWidth="1"/>
    <col min="8715" max="8715" width="16.140625" style="2" customWidth="1"/>
    <col min="8716" max="8716" width="15.28515625" style="2" customWidth="1"/>
    <col min="8717" max="8959" width="9.140625" style="2"/>
    <col min="8960" max="8960" width="42.140625" style="2" customWidth="1"/>
    <col min="8961" max="8963" width="11.140625" style="2" customWidth="1"/>
    <col min="8964" max="8964" width="9.140625" style="2"/>
    <col min="8965" max="8965" width="14.42578125" style="2" customWidth="1"/>
    <col min="8966" max="8967" width="15.7109375" style="2" customWidth="1"/>
    <col min="8968" max="8968" width="11.85546875" style="2" customWidth="1"/>
    <col min="8969" max="8970" width="14.42578125" style="2" customWidth="1"/>
    <col min="8971" max="8971" width="16.140625" style="2" customWidth="1"/>
    <col min="8972" max="8972" width="15.28515625" style="2" customWidth="1"/>
    <col min="8973" max="9215" width="9.140625" style="2"/>
    <col min="9216" max="9216" width="42.140625" style="2" customWidth="1"/>
    <col min="9217" max="9219" width="11.140625" style="2" customWidth="1"/>
    <col min="9220" max="9220" width="9.140625" style="2"/>
    <col min="9221" max="9221" width="14.42578125" style="2" customWidth="1"/>
    <col min="9222" max="9223" width="15.7109375" style="2" customWidth="1"/>
    <col min="9224" max="9224" width="11.85546875" style="2" customWidth="1"/>
    <col min="9225" max="9226" width="14.42578125" style="2" customWidth="1"/>
    <col min="9227" max="9227" width="16.140625" style="2" customWidth="1"/>
    <col min="9228" max="9228" width="15.28515625" style="2" customWidth="1"/>
    <col min="9229" max="9471" width="9.140625" style="2"/>
    <col min="9472" max="9472" width="42.140625" style="2" customWidth="1"/>
    <col min="9473" max="9475" width="11.140625" style="2" customWidth="1"/>
    <col min="9476" max="9476" width="9.140625" style="2"/>
    <col min="9477" max="9477" width="14.42578125" style="2" customWidth="1"/>
    <col min="9478" max="9479" width="15.7109375" style="2" customWidth="1"/>
    <col min="9480" max="9480" width="11.85546875" style="2" customWidth="1"/>
    <col min="9481" max="9482" width="14.42578125" style="2" customWidth="1"/>
    <col min="9483" max="9483" width="16.140625" style="2" customWidth="1"/>
    <col min="9484" max="9484" width="15.28515625" style="2" customWidth="1"/>
    <col min="9485" max="9727" width="9.140625" style="2"/>
    <col min="9728" max="9728" width="42.140625" style="2" customWidth="1"/>
    <col min="9729" max="9731" width="11.140625" style="2" customWidth="1"/>
    <col min="9732" max="9732" width="9.140625" style="2"/>
    <col min="9733" max="9733" width="14.42578125" style="2" customWidth="1"/>
    <col min="9734" max="9735" width="15.7109375" style="2" customWidth="1"/>
    <col min="9736" max="9736" width="11.85546875" style="2" customWidth="1"/>
    <col min="9737" max="9738" width="14.42578125" style="2" customWidth="1"/>
    <col min="9739" max="9739" width="16.140625" style="2" customWidth="1"/>
    <col min="9740" max="9740" width="15.28515625" style="2" customWidth="1"/>
    <col min="9741" max="9983" width="9.140625" style="2"/>
    <col min="9984" max="9984" width="42.140625" style="2" customWidth="1"/>
    <col min="9985" max="9987" width="11.140625" style="2" customWidth="1"/>
    <col min="9988" max="9988" width="9.140625" style="2"/>
    <col min="9989" max="9989" width="14.42578125" style="2" customWidth="1"/>
    <col min="9990" max="9991" width="15.7109375" style="2" customWidth="1"/>
    <col min="9992" max="9992" width="11.85546875" style="2" customWidth="1"/>
    <col min="9993" max="9994" width="14.42578125" style="2" customWidth="1"/>
    <col min="9995" max="9995" width="16.140625" style="2" customWidth="1"/>
    <col min="9996" max="9996" width="15.28515625" style="2" customWidth="1"/>
    <col min="9997" max="10239" width="9.140625" style="2"/>
    <col min="10240" max="10240" width="42.140625" style="2" customWidth="1"/>
    <col min="10241" max="10243" width="11.140625" style="2" customWidth="1"/>
    <col min="10244" max="10244" width="9.140625" style="2"/>
    <col min="10245" max="10245" width="14.42578125" style="2" customWidth="1"/>
    <col min="10246" max="10247" width="15.7109375" style="2" customWidth="1"/>
    <col min="10248" max="10248" width="11.85546875" style="2" customWidth="1"/>
    <col min="10249" max="10250" width="14.42578125" style="2" customWidth="1"/>
    <col min="10251" max="10251" width="16.140625" style="2" customWidth="1"/>
    <col min="10252" max="10252" width="15.28515625" style="2" customWidth="1"/>
    <col min="10253" max="10495" width="9.140625" style="2"/>
    <col min="10496" max="10496" width="42.140625" style="2" customWidth="1"/>
    <col min="10497" max="10499" width="11.140625" style="2" customWidth="1"/>
    <col min="10500" max="10500" width="9.140625" style="2"/>
    <col min="10501" max="10501" width="14.42578125" style="2" customWidth="1"/>
    <col min="10502" max="10503" width="15.7109375" style="2" customWidth="1"/>
    <col min="10504" max="10504" width="11.85546875" style="2" customWidth="1"/>
    <col min="10505" max="10506" width="14.42578125" style="2" customWidth="1"/>
    <col min="10507" max="10507" width="16.140625" style="2" customWidth="1"/>
    <col min="10508" max="10508" width="15.28515625" style="2" customWidth="1"/>
    <col min="10509" max="10751" width="9.140625" style="2"/>
    <col min="10752" max="10752" width="42.140625" style="2" customWidth="1"/>
    <col min="10753" max="10755" width="11.140625" style="2" customWidth="1"/>
    <col min="10756" max="10756" width="9.140625" style="2"/>
    <col min="10757" max="10757" width="14.42578125" style="2" customWidth="1"/>
    <col min="10758" max="10759" width="15.7109375" style="2" customWidth="1"/>
    <col min="10760" max="10760" width="11.85546875" style="2" customWidth="1"/>
    <col min="10761" max="10762" width="14.42578125" style="2" customWidth="1"/>
    <col min="10763" max="10763" width="16.140625" style="2" customWidth="1"/>
    <col min="10764" max="10764" width="15.28515625" style="2" customWidth="1"/>
    <col min="10765" max="11007" width="9.140625" style="2"/>
    <col min="11008" max="11008" width="42.140625" style="2" customWidth="1"/>
    <col min="11009" max="11011" width="11.140625" style="2" customWidth="1"/>
    <col min="11012" max="11012" width="9.140625" style="2"/>
    <col min="11013" max="11013" width="14.42578125" style="2" customWidth="1"/>
    <col min="11014" max="11015" width="15.7109375" style="2" customWidth="1"/>
    <col min="11016" max="11016" width="11.85546875" style="2" customWidth="1"/>
    <col min="11017" max="11018" width="14.42578125" style="2" customWidth="1"/>
    <col min="11019" max="11019" width="16.140625" style="2" customWidth="1"/>
    <col min="11020" max="11020" width="15.28515625" style="2" customWidth="1"/>
    <col min="11021" max="11263" width="9.140625" style="2"/>
    <col min="11264" max="11264" width="42.140625" style="2" customWidth="1"/>
    <col min="11265" max="11267" width="11.140625" style="2" customWidth="1"/>
    <col min="11268" max="11268" width="9.140625" style="2"/>
    <col min="11269" max="11269" width="14.42578125" style="2" customWidth="1"/>
    <col min="11270" max="11271" width="15.7109375" style="2" customWidth="1"/>
    <col min="11272" max="11272" width="11.85546875" style="2" customWidth="1"/>
    <col min="11273" max="11274" width="14.42578125" style="2" customWidth="1"/>
    <col min="11275" max="11275" width="16.140625" style="2" customWidth="1"/>
    <col min="11276" max="11276" width="15.28515625" style="2" customWidth="1"/>
    <col min="11277" max="11519" width="9.140625" style="2"/>
    <col min="11520" max="11520" width="42.140625" style="2" customWidth="1"/>
    <col min="11521" max="11523" width="11.140625" style="2" customWidth="1"/>
    <col min="11524" max="11524" width="9.140625" style="2"/>
    <col min="11525" max="11525" width="14.42578125" style="2" customWidth="1"/>
    <col min="11526" max="11527" width="15.7109375" style="2" customWidth="1"/>
    <col min="11528" max="11528" width="11.85546875" style="2" customWidth="1"/>
    <col min="11529" max="11530" width="14.42578125" style="2" customWidth="1"/>
    <col min="11531" max="11531" width="16.140625" style="2" customWidth="1"/>
    <col min="11532" max="11532" width="15.28515625" style="2" customWidth="1"/>
    <col min="11533" max="11775" width="9.140625" style="2"/>
    <col min="11776" max="11776" width="42.140625" style="2" customWidth="1"/>
    <col min="11777" max="11779" width="11.140625" style="2" customWidth="1"/>
    <col min="11780" max="11780" width="9.140625" style="2"/>
    <col min="11781" max="11781" width="14.42578125" style="2" customWidth="1"/>
    <col min="11782" max="11783" width="15.7109375" style="2" customWidth="1"/>
    <col min="11784" max="11784" width="11.85546875" style="2" customWidth="1"/>
    <col min="11785" max="11786" width="14.42578125" style="2" customWidth="1"/>
    <col min="11787" max="11787" width="16.140625" style="2" customWidth="1"/>
    <col min="11788" max="11788" width="15.28515625" style="2" customWidth="1"/>
    <col min="11789" max="12031" width="9.140625" style="2"/>
    <col min="12032" max="12032" width="42.140625" style="2" customWidth="1"/>
    <col min="12033" max="12035" width="11.140625" style="2" customWidth="1"/>
    <col min="12036" max="12036" width="9.140625" style="2"/>
    <col min="12037" max="12037" width="14.42578125" style="2" customWidth="1"/>
    <col min="12038" max="12039" width="15.7109375" style="2" customWidth="1"/>
    <col min="12040" max="12040" width="11.85546875" style="2" customWidth="1"/>
    <col min="12041" max="12042" width="14.42578125" style="2" customWidth="1"/>
    <col min="12043" max="12043" width="16.140625" style="2" customWidth="1"/>
    <col min="12044" max="12044" width="15.28515625" style="2" customWidth="1"/>
    <col min="12045" max="12287" width="9.140625" style="2"/>
    <col min="12288" max="12288" width="42.140625" style="2" customWidth="1"/>
    <col min="12289" max="12291" width="11.140625" style="2" customWidth="1"/>
    <col min="12292" max="12292" width="9.140625" style="2"/>
    <col min="12293" max="12293" width="14.42578125" style="2" customWidth="1"/>
    <col min="12294" max="12295" width="15.7109375" style="2" customWidth="1"/>
    <col min="12296" max="12296" width="11.85546875" style="2" customWidth="1"/>
    <col min="12297" max="12298" width="14.42578125" style="2" customWidth="1"/>
    <col min="12299" max="12299" width="16.140625" style="2" customWidth="1"/>
    <col min="12300" max="12300" width="15.28515625" style="2" customWidth="1"/>
    <col min="12301" max="12543" width="9.140625" style="2"/>
    <col min="12544" max="12544" width="42.140625" style="2" customWidth="1"/>
    <col min="12545" max="12547" width="11.140625" style="2" customWidth="1"/>
    <col min="12548" max="12548" width="9.140625" style="2"/>
    <col min="12549" max="12549" width="14.42578125" style="2" customWidth="1"/>
    <col min="12550" max="12551" width="15.7109375" style="2" customWidth="1"/>
    <col min="12552" max="12552" width="11.85546875" style="2" customWidth="1"/>
    <col min="12553" max="12554" width="14.42578125" style="2" customWidth="1"/>
    <col min="12555" max="12555" width="16.140625" style="2" customWidth="1"/>
    <col min="12556" max="12556" width="15.28515625" style="2" customWidth="1"/>
    <col min="12557" max="12799" width="9.140625" style="2"/>
    <col min="12800" max="12800" width="42.140625" style="2" customWidth="1"/>
    <col min="12801" max="12803" width="11.140625" style="2" customWidth="1"/>
    <col min="12804" max="12804" width="9.140625" style="2"/>
    <col min="12805" max="12805" width="14.42578125" style="2" customWidth="1"/>
    <col min="12806" max="12807" width="15.7109375" style="2" customWidth="1"/>
    <col min="12808" max="12808" width="11.85546875" style="2" customWidth="1"/>
    <col min="12809" max="12810" width="14.42578125" style="2" customWidth="1"/>
    <col min="12811" max="12811" width="16.140625" style="2" customWidth="1"/>
    <col min="12812" max="12812" width="15.28515625" style="2" customWidth="1"/>
    <col min="12813" max="13055" width="9.140625" style="2"/>
    <col min="13056" max="13056" width="42.140625" style="2" customWidth="1"/>
    <col min="13057" max="13059" width="11.140625" style="2" customWidth="1"/>
    <col min="13060" max="13060" width="9.140625" style="2"/>
    <col min="13061" max="13061" width="14.42578125" style="2" customWidth="1"/>
    <col min="13062" max="13063" width="15.7109375" style="2" customWidth="1"/>
    <col min="13064" max="13064" width="11.85546875" style="2" customWidth="1"/>
    <col min="13065" max="13066" width="14.42578125" style="2" customWidth="1"/>
    <col min="13067" max="13067" width="16.140625" style="2" customWidth="1"/>
    <col min="13068" max="13068" width="15.28515625" style="2" customWidth="1"/>
    <col min="13069" max="13311" width="9.140625" style="2"/>
    <col min="13312" max="13312" width="42.140625" style="2" customWidth="1"/>
    <col min="13313" max="13315" width="11.140625" style="2" customWidth="1"/>
    <col min="13316" max="13316" width="9.140625" style="2"/>
    <col min="13317" max="13317" width="14.42578125" style="2" customWidth="1"/>
    <col min="13318" max="13319" width="15.7109375" style="2" customWidth="1"/>
    <col min="13320" max="13320" width="11.85546875" style="2" customWidth="1"/>
    <col min="13321" max="13322" width="14.42578125" style="2" customWidth="1"/>
    <col min="13323" max="13323" width="16.140625" style="2" customWidth="1"/>
    <col min="13324" max="13324" width="15.28515625" style="2" customWidth="1"/>
    <col min="13325" max="13567" width="9.140625" style="2"/>
    <col min="13568" max="13568" width="42.140625" style="2" customWidth="1"/>
    <col min="13569" max="13571" width="11.140625" style="2" customWidth="1"/>
    <col min="13572" max="13572" width="9.140625" style="2"/>
    <col min="13573" max="13573" width="14.42578125" style="2" customWidth="1"/>
    <col min="13574" max="13575" width="15.7109375" style="2" customWidth="1"/>
    <col min="13576" max="13576" width="11.85546875" style="2" customWidth="1"/>
    <col min="13577" max="13578" width="14.42578125" style="2" customWidth="1"/>
    <col min="13579" max="13579" width="16.140625" style="2" customWidth="1"/>
    <col min="13580" max="13580" width="15.28515625" style="2" customWidth="1"/>
    <col min="13581" max="13823" width="9.140625" style="2"/>
    <col min="13824" max="13824" width="42.140625" style="2" customWidth="1"/>
    <col min="13825" max="13827" width="11.140625" style="2" customWidth="1"/>
    <col min="13828" max="13828" width="9.140625" style="2"/>
    <col min="13829" max="13829" width="14.42578125" style="2" customWidth="1"/>
    <col min="13830" max="13831" width="15.7109375" style="2" customWidth="1"/>
    <col min="13832" max="13832" width="11.85546875" style="2" customWidth="1"/>
    <col min="13833" max="13834" width="14.42578125" style="2" customWidth="1"/>
    <col min="13835" max="13835" width="16.140625" style="2" customWidth="1"/>
    <col min="13836" max="13836" width="15.28515625" style="2" customWidth="1"/>
    <col min="13837" max="14079" width="9.140625" style="2"/>
    <col min="14080" max="14080" width="42.140625" style="2" customWidth="1"/>
    <col min="14081" max="14083" width="11.140625" style="2" customWidth="1"/>
    <col min="14084" max="14084" width="9.140625" style="2"/>
    <col min="14085" max="14085" width="14.42578125" style="2" customWidth="1"/>
    <col min="14086" max="14087" width="15.7109375" style="2" customWidth="1"/>
    <col min="14088" max="14088" width="11.85546875" style="2" customWidth="1"/>
    <col min="14089" max="14090" width="14.42578125" style="2" customWidth="1"/>
    <col min="14091" max="14091" width="16.140625" style="2" customWidth="1"/>
    <col min="14092" max="14092" width="15.28515625" style="2" customWidth="1"/>
    <col min="14093" max="14335" width="9.140625" style="2"/>
    <col min="14336" max="14336" width="42.140625" style="2" customWidth="1"/>
    <col min="14337" max="14339" width="11.140625" style="2" customWidth="1"/>
    <col min="14340" max="14340" width="9.140625" style="2"/>
    <col min="14341" max="14341" width="14.42578125" style="2" customWidth="1"/>
    <col min="14342" max="14343" width="15.7109375" style="2" customWidth="1"/>
    <col min="14344" max="14344" width="11.85546875" style="2" customWidth="1"/>
    <col min="14345" max="14346" width="14.42578125" style="2" customWidth="1"/>
    <col min="14347" max="14347" width="16.140625" style="2" customWidth="1"/>
    <col min="14348" max="14348" width="15.28515625" style="2" customWidth="1"/>
    <col min="14349" max="14591" width="9.140625" style="2"/>
    <col min="14592" max="14592" width="42.140625" style="2" customWidth="1"/>
    <col min="14593" max="14595" width="11.140625" style="2" customWidth="1"/>
    <col min="14596" max="14596" width="9.140625" style="2"/>
    <col min="14597" max="14597" width="14.42578125" style="2" customWidth="1"/>
    <col min="14598" max="14599" width="15.7109375" style="2" customWidth="1"/>
    <col min="14600" max="14600" width="11.85546875" style="2" customWidth="1"/>
    <col min="14601" max="14602" width="14.42578125" style="2" customWidth="1"/>
    <col min="14603" max="14603" width="16.140625" style="2" customWidth="1"/>
    <col min="14604" max="14604" width="15.28515625" style="2" customWidth="1"/>
    <col min="14605" max="14847" width="9.140625" style="2"/>
    <col min="14848" max="14848" width="42.140625" style="2" customWidth="1"/>
    <col min="14849" max="14851" width="11.140625" style="2" customWidth="1"/>
    <col min="14852" max="14852" width="9.140625" style="2"/>
    <col min="14853" max="14853" width="14.42578125" style="2" customWidth="1"/>
    <col min="14854" max="14855" width="15.7109375" style="2" customWidth="1"/>
    <col min="14856" max="14856" width="11.85546875" style="2" customWidth="1"/>
    <col min="14857" max="14858" width="14.42578125" style="2" customWidth="1"/>
    <col min="14859" max="14859" width="16.140625" style="2" customWidth="1"/>
    <col min="14860" max="14860" width="15.28515625" style="2" customWidth="1"/>
    <col min="14861" max="15103" width="9.140625" style="2"/>
    <col min="15104" max="15104" width="42.140625" style="2" customWidth="1"/>
    <col min="15105" max="15107" width="11.140625" style="2" customWidth="1"/>
    <col min="15108" max="15108" width="9.140625" style="2"/>
    <col min="15109" max="15109" width="14.42578125" style="2" customWidth="1"/>
    <col min="15110" max="15111" width="15.7109375" style="2" customWidth="1"/>
    <col min="15112" max="15112" width="11.85546875" style="2" customWidth="1"/>
    <col min="15113" max="15114" width="14.42578125" style="2" customWidth="1"/>
    <col min="15115" max="15115" width="16.140625" style="2" customWidth="1"/>
    <col min="15116" max="15116" width="15.28515625" style="2" customWidth="1"/>
    <col min="15117" max="15359" width="9.140625" style="2"/>
    <col min="15360" max="15360" width="42.140625" style="2" customWidth="1"/>
    <col min="15361" max="15363" width="11.140625" style="2" customWidth="1"/>
    <col min="15364" max="15364" width="9.140625" style="2"/>
    <col min="15365" max="15365" width="14.42578125" style="2" customWidth="1"/>
    <col min="15366" max="15367" width="15.7109375" style="2" customWidth="1"/>
    <col min="15368" max="15368" width="11.85546875" style="2" customWidth="1"/>
    <col min="15369" max="15370" width="14.42578125" style="2" customWidth="1"/>
    <col min="15371" max="15371" width="16.140625" style="2" customWidth="1"/>
    <col min="15372" max="15372" width="15.28515625" style="2" customWidth="1"/>
    <col min="15373" max="15615" width="9.140625" style="2"/>
    <col min="15616" max="15616" width="42.140625" style="2" customWidth="1"/>
    <col min="15617" max="15619" width="11.140625" style="2" customWidth="1"/>
    <col min="15620" max="15620" width="9.140625" style="2"/>
    <col min="15621" max="15621" width="14.42578125" style="2" customWidth="1"/>
    <col min="15622" max="15623" width="15.7109375" style="2" customWidth="1"/>
    <col min="15624" max="15624" width="11.85546875" style="2" customWidth="1"/>
    <col min="15625" max="15626" width="14.42578125" style="2" customWidth="1"/>
    <col min="15627" max="15627" width="16.140625" style="2" customWidth="1"/>
    <col min="15628" max="15628" width="15.28515625" style="2" customWidth="1"/>
    <col min="15629" max="15871" width="9.140625" style="2"/>
    <col min="15872" max="15872" width="42.140625" style="2" customWidth="1"/>
    <col min="15873" max="15875" width="11.140625" style="2" customWidth="1"/>
    <col min="15876" max="15876" width="9.140625" style="2"/>
    <col min="15877" max="15877" width="14.42578125" style="2" customWidth="1"/>
    <col min="15878" max="15879" width="15.7109375" style="2" customWidth="1"/>
    <col min="15880" max="15880" width="11.85546875" style="2" customWidth="1"/>
    <col min="15881" max="15882" width="14.42578125" style="2" customWidth="1"/>
    <col min="15883" max="15883" width="16.140625" style="2" customWidth="1"/>
    <col min="15884" max="15884" width="15.28515625" style="2" customWidth="1"/>
    <col min="15885" max="16127" width="9.140625" style="2"/>
    <col min="16128" max="16128" width="42.140625" style="2" customWidth="1"/>
    <col min="16129" max="16131" width="11.140625" style="2" customWidth="1"/>
    <col min="16132" max="16132" width="9.140625" style="2"/>
    <col min="16133" max="16133" width="14.42578125" style="2" customWidth="1"/>
    <col min="16134" max="16135" width="15.7109375" style="2" customWidth="1"/>
    <col min="16136" max="16136" width="11.85546875" style="2" customWidth="1"/>
    <col min="16137" max="16138" width="14.42578125" style="2" customWidth="1"/>
    <col min="16139" max="16139" width="16.140625" style="2" customWidth="1"/>
    <col min="16140" max="16140" width="15.28515625" style="2" customWidth="1"/>
    <col min="16141" max="16384" width="9.140625" style="2"/>
  </cols>
  <sheetData>
    <row r="1" spans="1:17" ht="15" customHeight="1" x14ac:dyDescent="0.25">
      <c r="A1" s="12" t="s">
        <v>56</v>
      </c>
      <c r="B1" s="49" t="s">
        <v>3</v>
      </c>
      <c r="C1" s="49" t="s">
        <v>4</v>
      </c>
      <c r="D1" s="49" t="s">
        <v>5</v>
      </c>
      <c r="E1" s="49" t="s">
        <v>6</v>
      </c>
      <c r="F1" s="48" t="s">
        <v>74</v>
      </c>
      <c r="G1" s="51" t="s">
        <v>7</v>
      </c>
      <c r="H1" s="51" t="s">
        <v>8</v>
      </c>
      <c r="I1" s="51" t="s">
        <v>9</v>
      </c>
      <c r="J1" s="51" t="s">
        <v>10</v>
      </c>
      <c r="K1" s="48" t="s">
        <v>75</v>
      </c>
      <c r="L1" s="48" t="s">
        <v>77</v>
      </c>
      <c r="M1" s="47" t="s">
        <v>76</v>
      </c>
    </row>
    <row r="2" spans="1:17" ht="39.75" customHeight="1" x14ac:dyDescent="0.25">
      <c r="A2" s="13" t="s">
        <v>65</v>
      </c>
      <c r="B2" s="50"/>
      <c r="C2" s="50"/>
      <c r="D2" s="50"/>
      <c r="E2" s="50"/>
      <c r="F2" s="48"/>
      <c r="G2" s="51"/>
      <c r="H2" s="51"/>
      <c r="I2" s="51"/>
      <c r="J2" s="51"/>
      <c r="K2" s="48"/>
      <c r="L2" s="48"/>
      <c r="M2" s="47"/>
      <c r="N2" s="11"/>
      <c r="O2" s="11"/>
      <c r="P2" s="11"/>
      <c r="Q2" s="11"/>
    </row>
    <row r="3" spans="1:17" s="10" customFormat="1" x14ac:dyDescent="0.25">
      <c r="A3" s="20" t="s">
        <v>31</v>
      </c>
      <c r="B3" s="14" t="s">
        <v>13</v>
      </c>
      <c r="C3" s="14">
        <v>1</v>
      </c>
      <c r="D3" s="14">
        <v>3</v>
      </c>
      <c r="E3" s="14">
        <f>C3*D3</f>
        <v>3</v>
      </c>
      <c r="F3" s="38"/>
      <c r="G3" s="15"/>
      <c r="H3" s="15"/>
      <c r="I3" s="15"/>
      <c r="J3" s="15">
        <f>I3*2</f>
        <v>0</v>
      </c>
      <c r="K3" s="38"/>
      <c r="L3" s="38"/>
      <c r="M3" s="39">
        <f>L3+K3+F3</f>
        <v>0</v>
      </c>
      <c r="N3" s="11"/>
      <c r="O3" s="11"/>
      <c r="P3" s="11"/>
      <c r="Q3" s="11"/>
    </row>
    <row r="4" spans="1:17" x14ac:dyDescent="0.25">
      <c r="A4" s="20" t="s">
        <v>33</v>
      </c>
      <c r="B4" s="16" t="s">
        <v>13</v>
      </c>
      <c r="C4" s="16">
        <v>1</v>
      </c>
      <c r="D4" s="16">
        <v>1</v>
      </c>
      <c r="E4" s="14">
        <f>C4*D4</f>
        <v>1</v>
      </c>
      <c r="F4" s="38"/>
      <c r="G4" s="16"/>
      <c r="H4" s="16"/>
      <c r="I4" s="16"/>
      <c r="J4" s="15">
        <f>I4*2</f>
        <v>0</v>
      </c>
      <c r="K4" s="38"/>
      <c r="L4" s="34"/>
      <c r="M4" s="39">
        <f>L4+K4+F4</f>
        <v>0</v>
      </c>
      <c r="N4" s="11"/>
      <c r="O4" s="11"/>
      <c r="P4" s="11"/>
      <c r="Q4" s="11"/>
    </row>
    <row r="5" spans="1:17" x14ac:dyDescent="0.25">
      <c r="A5" s="17"/>
      <c r="B5" s="17"/>
      <c r="C5" s="17"/>
      <c r="D5" s="18"/>
      <c r="E5" s="18"/>
      <c r="F5" s="38"/>
      <c r="G5" s="17"/>
      <c r="H5" s="17"/>
      <c r="I5" s="17"/>
      <c r="J5" s="18"/>
      <c r="K5" s="38"/>
      <c r="L5" s="38"/>
      <c r="M5" s="41">
        <f>SUM(M3:M4)</f>
        <v>0</v>
      </c>
    </row>
  </sheetData>
  <mergeCells count="12">
    <mergeCell ref="M1:M2"/>
    <mergeCell ref="B1:B2"/>
    <mergeCell ref="C1:C2"/>
    <mergeCell ref="D1:D2"/>
    <mergeCell ref="E1:E2"/>
    <mergeCell ref="G1:G2"/>
    <mergeCell ref="H1:H2"/>
    <mergeCell ref="I1:I2"/>
    <mergeCell ref="J1:J2"/>
    <mergeCell ref="F1:F2"/>
    <mergeCell ref="K1:K2"/>
    <mergeCell ref="L1:L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Celkový rozpočet</vt:lpstr>
      <vt:lpstr>Akt. 2</vt:lpstr>
      <vt:lpstr>2.1</vt:lpstr>
      <vt:lpstr>2.2</vt:lpstr>
      <vt:lpstr>2.3</vt:lpstr>
      <vt:lpstr>2.4</vt:lpstr>
      <vt:lpstr>2.5</vt:lpstr>
      <vt:lpstr>2.6</vt:lpstr>
      <vt:lpstr>2.7</vt:lpstr>
      <vt:lpstr>2.8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Dort</dc:creator>
  <cp:lastModifiedBy>hazukova</cp:lastModifiedBy>
  <cp:lastPrinted>2017-09-11T10:42:42Z</cp:lastPrinted>
  <dcterms:created xsi:type="dcterms:W3CDTF">2017-03-10T14:58:12Z</dcterms:created>
  <dcterms:modified xsi:type="dcterms:W3CDTF">2018-01-16T08:13:57Z</dcterms:modified>
</cp:coreProperties>
</file>