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Rok 2017\OSTATNÍ\17-126 Kancelářské a hygienické potřeby II\2 ZADÁVACÍ DOKUMENTACE\4 ZVEŘEJNĚNO\"/>
    </mc:Choice>
  </mc:AlternateContent>
  <bookViews>
    <workbookView xWindow="0" yWindow="0" windowWidth="28800" windowHeight="12396"/>
  </bookViews>
  <sheets>
    <sheet name="List1" sheetId="1" r:id="rId1"/>
  </sheets>
  <definedNames>
    <definedName name="_xlnm.Print_Titles" localSheetId="0">List1!$3:$3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5" i="1"/>
  <c r="I4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5" i="1"/>
  <c r="G4" i="1"/>
  <c r="J82" i="1" l="1"/>
  <c r="H82" i="1"/>
  <c r="F82" i="1"/>
  <c r="I82" i="1" l="1"/>
  <c r="G82" i="1"/>
</calcChain>
</file>

<file path=xl/sharedStrings.xml><?xml version="1.0" encoding="utf-8"?>
<sst xmlns="http://schemas.openxmlformats.org/spreadsheetml/2006/main" count="326" uniqueCount="237">
  <si>
    <t>Název</t>
  </si>
  <si>
    <t>Popis</t>
  </si>
  <si>
    <t>Jednotka</t>
  </si>
  <si>
    <t>Cena za jednotku v Kč bez DPH</t>
  </si>
  <si>
    <t>1.  </t>
  </si>
  <si>
    <t>závěsný obal na CD</t>
  </si>
  <si>
    <t>obal na CD 1 ks, závěsný plastový</t>
  </si>
  <si>
    <t>ks</t>
  </si>
  <si>
    <t>2.  </t>
  </si>
  <si>
    <t>obal na CD 2 ks, závěsný plastový</t>
  </si>
  <si>
    <t>3.  </t>
  </si>
  <si>
    <t>obal na CD 4 ks, závěsný plastový</t>
  </si>
  <si>
    <t>4.  </t>
  </si>
  <si>
    <t>obaly na CD</t>
  </si>
  <si>
    <t>obaly na ukládání CD papírové, balení 100 ks</t>
  </si>
  <si>
    <t>bal</t>
  </si>
  <si>
    <t>5.  </t>
  </si>
  <si>
    <t>průhledná kapsa na CD/DVD, balení25 ks</t>
  </si>
  <si>
    <t>6.  </t>
  </si>
  <si>
    <t>obaly na CD/DVD</t>
  </si>
  <si>
    <t>plastový obal na CD/DVD, slim box černý tl. 5mm</t>
  </si>
  <si>
    <t>7.  </t>
  </si>
  <si>
    <t>závěsné desky</t>
  </si>
  <si>
    <t>kapsy na zavěšení do šanonu s horní chlopní, kapacita 150 listů, balení 3 ks</t>
  </si>
  <si>
    <t>8.  </t>
  </si>
  <si>
    <t>závěsný obal</t>
  </si>
  <si>
    <t>závěsný obal s boční klopou, balení 10 ks</t>
  </si>
  <si>
    <t>9.  </t>
  </si>
  <si>
    <t xml:space="preserve">vývěsný obal </t>
  </si>
  <si>
    <t>čirý ze silného PVC, balení 100 ks</t>
  </si>
  <si>
    <t>10.  </t>
  </si>
  <si>
    <t>obal na katalogy</t>
  </si>
  <si>
    <t>závěsný obal na katalogy s extra silné folie, otevřené spodní rohy, s horní klopou, balení 10 ks</t>
  </si>
  <si>
    <t>11.  </t>
  </si>
  <si>
    <t>inkoustové bombičky do pera Paker</t>
  </si>
  <si>
    <t>různé barvy</t>
  </si>
  <si>
    <t>12.  </t>
  </si>
  <si>
    <t>Flipchart</t>
  </si>
  <si>
    <t>lakovaný povrch, popisovatelný za sucha stíratelnými popisovači, upínací lišta na blok, 75x100 cm</t>
  </si>
  <si>
    <t>13.  </t>
  </si>
  <si>
    <t>papírové bloky pro flipchart</t>
  </si>
  <si>
    <t>bílý 20 listů, univerzální vrtání děr, 95x68x68 cm, blení 5 bloků</t>
  </si>
  <si>
    <t>14.  </t>
  </si>
  <si>
    <t>popisovač</t>
  </si>
  <si>
    <t>popisovač na Flipchart tabuli, různé barvy</t>
  </si>
  <si>
    <t>15.  </t>
  </si>
  <si>
    <t>dodejkové obálky</t>
  </si>
  <si>
    <t>dodejkové obálky modré</t>
  </si>
  <si>
    <t>16.  </t>
  </si>
  <si>
    <t>obálky na cenné psaní</t>
  </si>
  <si>
    <t>malé</t>
  </si>
  <si>
    <t>17.  </t>
  </si>
  <si>
    <t>zásobník na bločky</t>
  </si>
  <si>
    <t>stolní zásobník na papírové bločky</t>
  </si>
  <si>
    <t>18.  </t>
  </si>
  <si>
    <t>odvíječ</t>
  </si>
  <si>
    <t>stolní odvíječ na pásku, 19 mm x33 m</t>
  </si>
  <si>
    <t>19.  </t>
  </si>
  <si>
    <t>pákový pořadač</t>
  </si>
  <si>
    <t>celoplastový pákový pořadač A4</t>
  </si>
  <si>
    <t>20.  </t>
  </si>
  <si>
    <t>prešpánový pořadač</t>
  </si>
  <si>
    <t>pákový pořadač A4 s prešpánovým povrchem, s kovovou lištou proti opotřebení spodního kraje, hřbetní otvor pro snadnou manipulaci, šíře hřbetu 7,5 cm</t>
  </si>
  <si>
    <t>21.  </t>
  </si>
  <si>
    <t>náhradní štítky do pořadačů</t>
  </si>
  <si>
    <t>náhradní zasouvací štítky do hřbetních kapsiček pořadačů</t>
  </si>
  <si>
    <t>22.  </t>
  </si>
  <si>
    <t>tříchlopňové desky</t>
  </si>
  <si>
    <t>různé barvy, kapacit a 150 listů</t>
  </si>
  <si>
    <t>23.  </t>
  </si>
  <si>
    <t>mobilní kroužkový pořadač</t>
  </si>
  <si>
    <t>4 – kroužkový pořadač, zaoblený hřbet, vnitřní kapsy na volné papíry, CD/DVD a vizitky, úchyt na propisku, kroužková mechanika SoftClick, kapacita 280 listů</t>
  </si>
  <si>
    <t>24.  </t>
  </si>
  <si>
    <t>psací podložka s klipem</t>
  </si>
  <si>
    <t>pevná podložka na psaní s háčkem na zavěšení, kapacita 75 listů</t>
  </si>
  <si>
    <t>25.  </t>
  </si>
  <si>
    <t>box na uložení dokumentů</t>
  </si>
  <si>
    <t>formát A4, snížený hřbet pro jasnou identifikaci obsahu přední strany</t>
  </si>
  <si>
    <t>26.  </t>
  </si>
  <si>
    <t>archivační krabice</t>
  </si>
  <si>
    <t>pevná archivační krabice na ukládání dokumentů 200x250x350mm</t>
  </si>
  <si>
    <t>27.  </t>
  </si>
  <si>
    <t>pevná archivační krabice na ukládání dokumentů, 80x250x350mm</t>
  </si>
  <si>
    <t>28.  </t>
  </si>
  <si>
    <t>desky s tkanicí</t>
  </si>
  <si>
    <t>spisové desky s tkanicí formátu A4, balení 25 ks</t>
  </si>
  <si>
    <t>29.  </t>
  </si>
  <si>
    <t>kapsa</t>
  </si>
  <si>
    <t>kapsy pro všestranné použití se snadno přemístitelným držákem popisky, se závěsnou lištou s vyšší tuhostí, balení 50 ks</t>
  </si>
  <si>
    <t>30.  </t>
  </si>
  <si>
    <t>stolní vizitkář</t>
  </si>
  <si>
    <t>stolní rotační vizitkář s abecedním rozlišovačem + 225 plastikových obalů pro 450 vizitek</t>
  </si>
  <si>
    <t>31.  </t>
  </si>
  <si>
    <t>krabice na spisy</t>
  </si>
  <si>
    <t>plastová krabice na spisy s gumičkou přes rohy, hřbet 3 cm</t>
  </si>
  <si>
    <t>32.  </t>
  </si>
  <si>
    <t>blok</t>
  </si>
  <si>
    <t>blok A4 s boční spirálou, 70 listů, linkovaný, gumička na přední upevnění</t>
  </si>
  <si>
    <t>33.  </t>
  </si>
  <si>
    <t>kuličková tužka</t>
  </si>
  <si>
    <t>Cello power s kovovým metalizovaným tělem, stopa 0,40 mm, různé barvy</t>
  </si>
  <si>
    <t>34.  </t>
  </si>
  <si>
    <t>kuličkové pero</t>
  </si>
  <si>
    <t>Solidly, s gumovým úchopem, stopa 0,50 mm</t>
  </si>
  <si>
    <t>35.  </t>
  </si>
  <si>
    <t>gelové pero</t>
  </si>
  <si>
    <t>Spoko, gelový roller, stopa 0,7 mm</t>
  </si>
  <si>
    <t>36.  </t>
  </si>
  <si>
    <t>podpisová kniha</t>
  </si>
  <si>
    <t>pevné desky</t>
  </si>
  <si>
    <t>37.  </t>
  </si>
  <si>
    <t>kovové klipy</t>
  </si>
  <si>
    <t>kancelářské kovové klipy na větší počet archů, balení 12 ks</t>
  </si>
  <si>
    <t>38.  </t>
  </si>
  <si>
    <t>kalíšek na sponky</t>
  </si>
  <si>
    <t>kalíšek na kancelářské sponky s magnetickým okrajem</t>
  </si>
  <si>
    <t>39.  </t>
  </si>
  <si>
    <t>drátěný kalíšek na sponky průměr 90mm, výška 30mm</t>
  </si>
  <si>
    <t>40.  </t>
  </si>
  <si>
    <t>obálka bublinková</t>
  </si>
  <si>
    <t>pro A4, balení 100 ks</t>
  </si>
  <si>
    <t>41.  </t>
  </si>
  <si>
    <t>pro CD, balení 100 ks</t>
  </si>
  <si>
    <t>42.  </t>
  </si>
  <si>
    <t>pro A5, balení 100 ks</t>
  </si>
  <si>
    <t>43.  </t>
  </si>
  <si>
    <t>korekční pero</t>
  </si>
  <si>
    <t>pero pro korekce</t>
  </si>
  <si>
    <t>44.  </t>
  </si>
  <si>
    <t>CD</t>
  </si>
  <si>
    <t>CD – R, balení 10 ks</t>
  </si>
  <si>
    <t>45.  </t>
  </si>
  <si>
    <t>DVD</t>
  </si>
  <si>
    <t>DVD – R, balení 10 ks</t>
  </si>
  <si>
    <t>46.  </t>
  </si>
  <si>
    <t>popisovač na CD/DVD, stopa 0,5 mm</t>
  </si>
  <si>
    <t>47.  </t>
  </si>
  <si>
    <t>navlhčovač</t>
  </si>
  <si>
    <t>gelový navlhčovač prstů, neutrální vůně</t>
  </si>
  <si>
    <t>48.  </t>
  </si>
  <si>
    <t>magnety</t>
  </si>
  <si>
    <t>kulaté magnety v plastu, průměr 20 mm, balení 8 ks</t>
  </si>
  <si>
    <t>49.  </t>
  </si>
  <si>
    <t>visačka</t>
  </si>
  <si>
    <t>tvrzený plast por čipovou kartu na šířku 54x85 mm, balení 10 ks</t>
  </si>
  <si>
    <t>50.  </t>
  </si>
  <si>
    <t>boxy na peníze</t>
  </si>
  <si>
    <t>uzamykatelné boxy na peníze z ocelového plechu + 2 klíče, 200x160x90mm</t>
  </si>
  <si>
    <t>51.  </t>
  </si>
  <si>
    <t>pravítko</t>
  </si>
  <si>
    <t>50 cm</t>
  </si>
  <si>
    <t>52.  </t>
  </si>
  <si>
    <t>trojúhelník 16 cm s ryskou</t>
  </si>
  <si>
    <t>53.  </t>
  </si>
  <si>
    <t>nůž na dopisy</t>
  </si>
  <si>
    <t>nůž na otvírání dopisů s dřevěnou rukojetí</t>
  </si>
  <si>
    <t>54.  </t>
  </si>
  <si>
    <t>podložka pod myš</t>
  </si>
  <si>
    <t>ergonomická podložka pod myš</t>
  </si>
  <si>
    <t>55.  </t>
  </si>
  <si>
    <t>lupa</t>
  </si>
  <si>
    <t>50 mm, 5x zvětšení</t>
  </si>
  <si>
    <t>56.  </t>
  </si>
  <si>
    <t>tabule korková</t>
  </si>
  <si>
    <t>korková tabule s dřevěným rámem, 120x70 cm</t>
  </si>
  <si>
    <t>57.  </t>
  </si>
  <si>
    <t>korková tabule s dřevěným rámem, 90x60 cm</t>
  </si>
  <si>
    <t>58.  </t>
  </si>
  <si>
    <t>zásobník na papírové ručníky</t>
  </si>
  <si>
    <t>zásobník z odolného plastu, 30x10x29 cm</t>
  </si>
  <si>
    <t>59.  </t>
  </si>
  <si>
    <t>gumičky</t>
  </si>
  <si>
    <t>gumičky v sáčku, 5 cm, balení 100 ks</t>
  </si>
  <si>
    <t>60.  </t>
  </si>
  <si>
    <t>stojánek na tužky a bločky</t>
  </si>
  <si>
    <t>stojánek na tužky a bločky z pevného plastu</t>
  </si>
  <si>
    <t>61.  </t>
  </si>
  <si>
    <t>stojánek na obálky</t>
  </si>
  <si>
    <t>drátěný</t>
  </si>
  <si>
    <t>62.  </t>
  </si>
  <si>
    <t>stojánek na vizitky</t>
  </si>
  <si>
    <t>63.  </t>
  </si>
  <si>
    <t>stojánek</t>
  </si>
  <si>
    <t>stojánek 4 dílný, 155x100x100 mm</t>
  </si>
  <si>
    <t>64.  </t>
  </si>
  <si>
    <t>dávkovač na tekuté mýdlo</t>
  </si>
  <si>
    <t>dávkovač na tekuté mýdlo 0,35 l</t>
  </si>
  <si>
    <t>65.  </t>
  </si>
  <si>
    <t>zásobník toaletního papíru</t>
  </si>
  <si>
    <t>průměr 24 cm</t>
  </si>
  <si>
    <t>66.  </t>
  </si>
  <si>
    <t>zásobník hygienických sáčků</t>
  </si>
  <si>
    <t>zásobník na mikrotenové sáčky pro dámské toalety</t>
  </si>
  <si>
    <t>67.  </t>
  </si>
  <si>
    <t xml:space="preserve">mikrotenové sáčky </t>
  </si>
  <si>
    <t>sáčky do zásobníku na dámské toalety, balení 25 ks</t>
  </si>
  <si>
    <t>68.  </t>
  </si>
  <si>
    <t>stlačený vzduch</t>
  </si>
  <si>
    <t>stlačený vzduch na čištění špatně dostupných míst</t>
  </si>
  <si>
    <t>69.  </t>
  </si>
  <si>
    <t>čistící pěna</t>
  </si>
  <si>
    <t>čistící antistatická pěna a všechny povrchy kancelářské techniky, 400 ml</t>
  </si>
  <si>
    <t>70.  </t>
  </si>
  <si>
    <t>čistící gel na obrazovky</t>
  </si>
  <si>
    <t>čistící gel na TFT/LCD/ plazma monitory 200 ml</t>
  </si>
  <si>
    <t>71.  </t>
  </si>
  <si>
    <t>utěrky na obrazovky</t>
  </si>
  <si>
    <t>mikrovláknové utěrky na sklo, monitory, obrazovky</t>
  </si>
  <si>
    <t>72.  </t>
  </si>
  <si>
    <t>náplně do automatického osvěžovače vzduchu</t>
  </si>
  <si>
    <t>Glade 269 ml</t>
  </si>
  <si>
    <t>73.  </t>
  </si>
  <si>
    <t>sůl do myčky</t>
  </si>
  <si>
    <t>snadno rozpustná, změkčuje vodu, chrání před usazováním vodního kamene, 1,5 kg</t>
  </si>
  <si>
    <t>74.  </t>
  </si>
  <si>
    <t>odvápňovač do kávovarů</t>
  </si>
  <si>
    <t>tekutý odvápňovač pro různé typy kávovarů</t>
  </si>
  <si>
    <t>75.  </t>
  </si>
  <si>
    <t>houbová utěrka</t>
  </si>
  <si>
    <t>utěrka na mytí nádobí, balení 3 ks</t>
  </si>
  <si>
    <t>76.  </t>
  </si>
  <si>
    <t>odpadkový koš</t>
  </si>
  <si>
    <t>odpadkový koš plastový děrovaný, objem 12 litrů</t>
  </si>
  <si>
    <t>77.  </t>
  </si>
  <si>
    <t>odpadkový koš drátěný</t>
  </si>
  <si>
    <t>odpadkový koš na papírové ručníky, objem 60 litrů</t>
  </si>
  <si>
    <t>78.  </t>
  </si>
  <si>
    <t>drátěný odpadkový koš, objem 20 litrů</t>
  </si>
  <si>
    <t>Celkem</t>
  </si>
  <si>
    <t>Kancelářské a hygienické potřeby</t>
  </si>
  <si>
    <t>-</t>
  </si>
  <si>
    <t>Specifikace nabídkové ceny kancelářských a hygienických potřeb</t>
  </si>
  <si>
    <t>Cena za jednotku v Kč vč. DPH</t>
  </si>
  <si>
    <t>Celková hodnota DPH v Kč</t>
  </si>
  <si>
    <t>Cena celkem za 2 roky v Kč vč. DPH</t>
  </si>
  <si>
    <t>Cena celkem za 2 roky v Kč bez DPH</t>
  </si>
  <si>
    <t>Předpoklad ročního odběru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</si>
</sst>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Verdana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2"/>
      <color rgb="FF000000"/>
      <name val="Times New Roman"/>
      <family val="1"/>
      <charset val="238"/>
    </font>
    <font>
      <b/>
      <sz val="12"/>
      <color rgb="FF000000"/>
      <name val="Arial"/>
      <family val="2"/>
      <charset val="238"/>
    </font>
    <font>
      <b/>
      <u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vertical="center"/>
    </xf>
    <xf numFmtId="0" fontId="1" fillId="3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left" vertical="center" indent="4"/>
    </xf>
    <xf numFmtId="0" fontId="4" fillId="5" borderId="8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3"/>
  <sheetViews>
    <sheetView tabSelected="1" topLeftCell="C1" zoomScaleNormal="100" workbookViewId="0">
      <selection activeCell="C1" sqref="C1"/>
    </sheetView>
  </sheetViews>
  <sheetFormatPr defaultRowHeight="12.6" x14ac:dyDescent="0.2"/>
  <cols>
    <col min="2" max="2" width="28.36328125" customWidth="1"/>
    <col min="3" max="3" width="118.453125" customWidth="1"/>
  </cols>
  <sheetData>
    <row r="1" spans="1:10" ht="30" customHeight="1" x14ac:dyDescent="0.2">
      <c r="C1" s="19" t="s">
        <v>231</v>
      </c>
    </row>
    <row r="2" spans="1:10" ht="27" customHeight="1" thickBot="1" x14ac:dyDescent="0.25">
      <c r="C2" s="20"/>
    </row>
    <row r="3" spans="1:10" ht="66.599999999999994" thickBot="1" x14ac:dyDescent="0.25">
      <c r="A3" s="1"/>
      <c r="B3" s="2" t="s">
        <v>0</v>
      </c>
      <c r="C3" s="2" t="s">
        <v>1</v>
      </c>
      <c r="D3" s="2" t="s">
        <v>2</v>
      </c>
      <c r="E3" s="3" t="s">
        <v>236</v>
      </c>
      <c r="F3" s="3" t="s">
        <v>3</v>
      </c>
      <c r="G3" s="3" t="s">
        <v>235</v>
      </c>
      <c r="H3" s="3" t="s">
        <v>232</v>
      </c>
      <c r="I3" s="21" t="s">
        <v>234</v>
      </c>
      <c r="J3" s="3" t="s">
        <v>233</v>
      </c>
    </row>
    <row r="4" spans="1:10" ht="14.4" thickTop="1" thickBot="1" x14ac:dyDescent="0.25">
      <c r="A4" s="4" t="s">
        <v>4</v>
      </c>
      <c r="B4" s="5" t="s">
        <v>5</v>
      </c>
      <c r="C4" s="6" t="s">
        <v>6</v>
      </c>
      <c r="D4" s="7" t="s">
        <v>7</v>
      </c>
      <c r="E4" s="7">
        <v>500</v>
      </c>
      <c r="F4" s="8"/>
      <c r="G4" s="8">
        <f>F4*E4*2</f>
        <v>0</v>
      </c>
      <c r="H4" s="8"/>
      <c r="I4" s="22">
        <f>H4*E4*2</f>
        <v>0</v>
      </c>
      <c r="J4" s="8"/>
    </row>
    <row r="5" spans="1:10" ht="13.8" thickBot="1" x14ac:dyDescent="0.25">
      <c r="A5" s="4" t="s">
        <v>8</v>
      </c>
      <c r="B5" s="5" t="s">
        <v>5</v>
      </c>
      <c r="C5" s="6" t="s">
        <v>9</v>
      </c>
      <c r="D5" s="7" t="s">
        <v>7</v>
      </c>
      <c r="E5" s="7">
        <v>500</v>
      </c>
      <c r="F5" s="8"/>
      <c r="G5" s="8">
        <f>F5*E5*2</f>
        <v>0</v>
      </c>
      <c r="H5" s="8"/>
      <c r="I5" s="22">
        <f>H5*E5*2</f>
        <v>0</v>
      </c>
      <c r="J5" s="8"/>
    </row>
    <row r="6" spans="1:10" ht="13.8" thickBot="1" x14ac:dyDescent="0.25">
      <c r="A6" s="4" t="s">
        <v>10</v>
      </c>
      <c r="B6" s="5" t="s">
        <v>5</v>
      </c>
      <c r="C6" s="6" t="s">
        <v>11</v>
      </c>
      <c r="D6" s="7" t="s">
        <v>7</v>
      </c>
      <c r="E6" s="7">
        <v>500</v>
      </c>
      <c r="F6" s="8"/>
      <c r="G6" s="8">
        <f t="shared" ref="G6:G69" si="0">F6*E6*2</f>
        <v>0</v>
      </c>
      <c r="H6" s="8"/>
      <c r="I6" s="22">
        <f t="shared" ref="I6:I69" si="1">H6*E6*2</f>
        <v>0</v>
      </c>
      <c r="J6" s="8"/>
    </row>
    <row r="7" spans="1:10" ht="13.8" thickBot="1" x14ac:dyDescent="0.25">
      <c r="A7" s="4" t="s">
        <v>12</v>
      </c>
      <c r="B7" s="5" t="s">
        <v>13</v>
      </c>
      <c r="C7" s="6" t="s">
        <v>14</v>
      </c>
      <c r="D7" s="7" t="s">
        <v>15</v>
      </c>
      <c r="E7" s="7">
        <v>10</v>
      </c>
      <c r="F7" s="8"/>
      <c r="G7" s="8">
        <f t="shared" si="0"/>
        <v>0</v>
      </c>
      <c r="H7" s="8"/>
      <c r="I7" s="22">
        <f t="shared" si="1"/>
        <v>0</v>
      </c>
      <c r="J7" s="8"/>
    </row>
    <row r="8" spans="1:10" ht="13.8" thickBot="1" x14ac:dyDescent="0.25">
      <c r="A8" s="4" t="s">
        <v>16</v>
      </c>
      <c r="B8" s="5" t="s">
        <v>13</v>
      </c>
      <c r="C8" s="6" t="s">
        <v>17</v>
      </c>
      <c r="D8" s="7" t="s">
        <v>15</v>
      </c>
      <c r="E8" s="7">
        <v>50</v>
      </c>
      <c r="F8" s="8"/>
      <c r="G8" s="8">
        <f t="shared" si="0"/>
        <v>0</v>
      </c>
      <c r="H8" s="8"/>
      <c r="I8" s="22">
        <f t="shared" si="1"/>
        <v>0</v>
      </c>
      <c r="J8" s="8"/>
    </row>
    <row r="9" spans="1:10" ht="13.8" thickBot="1" x14ac:dyDescent="0.25">
      <c r="A9" s="4" t="s">
        <v>18</v>
      </c>
      <c r="B9" s="5" t="s">
        <v>19</v>
      </c>
      <c r="C9" s="6" t="s">
        <v>20</v>
      </c>
      <c r="D9" s="7" t="s">
        <v>7</v>
      </c>
      <c r="E9" s="7">
        <v>200</v>
      </c>
      <c r="F9" s="8"/>
      <c r="G9" s="8">
        <f t="shared" si="0"/>
        <v>0</v>
      </c>
      <c r="H9" s="8"/>
      <c r="I9" s="22">
        <f t="shared" si="1"/>
        <v>0</v>
      </c>
      <c r="J9" s="8"/>
    </row>
    <row r="10" spans="1:10" ht="13.8" thickBot="1" x14ac:dyDescent="0.25">
      <c r="A10" s="4" t="s">
        <v>21</v>
      </c>
      <c r="B10" s="5" t="s">
        <v>22</v>
      </c>
      <c r="C10" s="6" t="s">
        <v>23</v>
      </c>
      <c r="D10" s="7" t="s">
        <v>15</v>
      </c>
      <c r="E10" s="7">
        <v>500</v>
      </c>
      <c r="F10" s="8"/>
      <c r="G10" s="8">
        <f t="shared" si="0"/>
        <v>0</v>
      </c>
      <c r="H10" s="8"/>
      <c r="I10" s="22">
        <f t="shared" si="1"/>
        <v>0</v>
      </c>
      <c r="J10" s="8"/>
    </row>
    <row r="11" spans="1:10" ht="13.8" thickBot="1" x14ac:dyDescent="0.25">
      <c r="A11" s="4" t="s">
        <v>24</v>
      </c>
      <c r="B11" s="5" t="s">
        <v>25</v>
      </c>
      <c r="C11" s="6" t="s">
        <v>26</v>
      </c>
      <c r="D11" s="7" t="s">
        <v>15</v>
      </c>
      <c r="E11" s="7">
        <v>300</v>
      </c>
      <c r="F11" s="8"/>
      <c r="G11" s="8">
        <f t="shared" si="0"/>
        <v>0</v>
      </c>
      <c r="H11" s="8"/>
      <c r="I11" s="22">
        <f t="shared" si="1"/>
        <v>0</v>
      </c>
      <c r="J11" s="8"/>
    </row>
    <row r="12" spans="1:10" ht="13.8" thickBot="1" x14ac:dyDescent="0.25">
      <c r="A12" s="4" t="s">
        <v>27</v>
      </c>
      <c r="B12" s="5" t="s">
        <v>28</v>
      </c>
      <c r="C12" s="6" t="s">
        <v>29</v>
      </c>
      <c r="D12" s="7" t="s">
        <v>15</v>
      </c>
      <c r="E12" s="7">
        <v>10</v>
      </c>
      <c r="F12" s="8"/>
      <c r="G12" s="8">
        <f t="shared" si="0"/>
        <v>0</v>
      </c>
      <c r="H12" s="8"/>
      <c r="I12" s="22">
        <f t="shared" si="1"/>
        <v>0</v>
      </c>
      <c r="J12" s="8"/>
    </row>
    <row r="13" spans="1:10" ht="13.8" thickBot="1" x14ac:dyDescent="0.25">
      <c r="A13" s="4" t="s">
        <v>30</v>
      </c>
      <c r="B13" s="5" t="s">
        <v>31</v>
      </c>
      <c r="C13" s="6" t="s">
        <v>32</v>
      </c>
      <c r="D13" s="7" t="s">
        <v>15</v>
      </c>
      <c r="E13" s="7">
        <v>50</v>
      </c>
      <c r="F13" s="8"/>
      <c r="G13" s="8">
        <f t="shared" si="0"/>
        <v>0</v>
      </c>
      <c r="H13" s="8"/>
      <c r="I13" s="22">
        <f t="shared" si="1"/>
        <v>0</v>
      </c>
      <c r="J13" s="8"/>
    </row>
    <row r="14" spans="1:10" ht="13.8" thickBot="1" x14ac:dyDescent="0.25">
      <c r="A14" s="4" t="s">
        <v>33</v>
      </c>
      <c r="B14" s="5" t="s">
        <v>34</v>
      </c>
      <c r="C14" s="6" t="s">
        <v>35</v>
      </c>
      <c r="D14" s="7" t="s">
        <v>7</v>
      </c>
      <c r="E14" s="7">
        <v>100</v>
      </c>
      <c r="F14" s="8"/>
      <c r="G14" s="8">
        <f t="shared" si="0"/>
        <v>0</v>
      </c>
      <c r="H14" s="8"/>
      <c r="I14" s="22">
        <f t="shared" si="1"/>
        <v>0</v>
      </c>
      <c r="J14" s="8"/>
    </row>
    <row r="15" spans="1:10" ht="13.8" thickBot="1" x14ac:dyDescent="0.25">
      <c r="A15" s="9" t="s">
        <v>36</v>
      </c>
      <c r="B15" s="5" t="s">
        <v>37</v>
      </c>
      <c r="C15" s="6" t="s">
        <v>38</v>
      </c>
      <c r="D15" s="5" t="s">
        <v>7</v>
      </c>
      <c r="E15" s="5">
        <v>10</v>
      </c>
      <c r="F15" s="10"/>
      <c r="G15" s="8">
        <f t="shared" si="0"/>
        <v>0</v>
      </c>
      <c r="H15" s="10"/>
      <c r="I15" s="22">
        <f t="shared" si="1"/>
        <v>0</v>
      </c>
      <c r="J15" s="10"/>
    </row>
    <row r="16" spans="1:10" ht="13.8" thickBot="1" x14ac:dyDescent="0.25">
      <c r="A16" s="9" t="s">
        <v>39</v>
      </c>
      <c r="B16" s="5" t="s">
        <v>40</v>
      </c>
      <c r="C16" s="6" t="s">
        <v>41</v>
      </c>
      <c r="D16" s="5" t="s">
        <v>7</v>
      </c>
      <c r="E16" s="5">
        <v>30</v>
      </c>
      <c r="F16" s="10"/>
      <c r="G16" s="8">
        <f t="shared" si="0"/>
        <v>0</v>
      </c>
      <c r="H16" s="10"/>
      <c r="I16" s="22">
        <f t="shared" si="1"/>
        <v>0</v>
      </c>
      <c r="J16" s="10"/>
    </row>
    <row r="17" spans="1:10" ht="13.8" thickBot="1" x14ac:dyDescent="0.25">
      <c r="A17" s="9" t="s">
        <v>42</v>
      </c>
      <c r="B17" s="5" t="s">
        <v>43</v>
      </c>
      <c r="C17" s="6" t="s">
        <v>44</v>
      </c>
      <c r="D17" s="5" t="s">
        <v>7</v>
      </c>
      <c r="E17" s="5">
        <v>20</v>
      </c>
      <c r="F17" s="10"/>
      <c r="G17" s="8">
        <f t="shared" si="0"/>
        <v>0</v>
      </c>
      <c r="H17" s="10"/>
      <c r="I17" s="22">
        <f t="shared" si="1"/>
        <v>0</v>
      </c>
      <c r="J17" s="10"/>
    </row>
    <row r="18" spans="1:10" ht="13.8" thickBot="1" x14ac:dyDescent="0.25">
      <c r="A18" s="9" t="s">
        <v>45</v>
      </c>
      <c r="B18" s="5" t="s">
        <v>46</v>
      </c>
      <c r="C18" s="6" t="s">
        <v>47</v>
      </c>
      <c r="D18" s="5" t="s">
        <v>7</v>
      </c>
      <c r="E18" s="5">
        <v>2000</v>
      </c>
      <c r="F18" s="10"/>
      <c r="G18" s="8">
        <f t="shared" si="0"/>
        <v>0</v>
      </c>
      <c r="H18" s="10"/>
      <c r="I18" s="22">
        <f t="shared" si="1"/>
        <v>0</v>
      </c>
      <c r="J18" s="10"/>
    </row>
    <row r="19" spans="1:10" ht="13.8" thickBot="1" x14ac:dyDescent="0.25">
      <c r="A19" s="9" t="s">
        <v>48</v>
      </c>
      <c r="B19" s="5" t="s">
        <v>49</v>
      </c>
      <c r="C19" s="6" t="s">
        <v>50</v>
      </c>
      <c r="D19" s="5" t="s">
        <v>7</v>
      </c>
      <c r="E19" s="5">
        <v>100</v>
      </c>
      <c r="F19" s="10"/>
      <c r="G19" s="8">
        <f t="shared" si="0"/>
        <v>0</v>
      </c>
      <c r="H19" s="10"/>
      <c r="I19" s="22">
        <f t="shared" si="1"/>
        <v>0</v>
      </c>
      <c r="J19" s="10"/>
    </row>
    <row r="20" spans="1:10" ht="13.8" thickBot="1" x14ac:dyDescent="0.25">
      <c r="A20" s="9" t="s">
        <v>51</v>
      </c>
      <c r="B20" s="5" t="s">
        <v>52</v>
      </c>
      <c r="C20" s="6" t="s">
        <v>53</v>
      </c>
      <c r="D20" s="5" t="s">
        <v>7</v>
      </c>
      <c r="E20" s="5">
        <v>200</v>
      </c>
      <c r="F20" s="10"/>
      <c r="G20" s="8">
        <f t="shared" si="0"/>
        <v>0</v>
      </c>
      <c r="H20" s="10"/>
      <c r="I20" s="22">
        <f t="shared" si="1"/>
        <v>0</v>
      </c>
      <c r="J20" s="10"/>
    </row>
    <row r="21" spans="1:10" ht="13.8" thickBot="1" x14ac:dyDescent="0.25">
      <c r="A21" s="9" t="s">
        <v>54</v>
      </c>
      <c r="B21" s="5" t="s">
        <v>55</v>
      </c>
      <c r="C21" s="6" t="s">
        <v>56</v>
      </c>
      <c r="D21" s="5" t="s">
        <v>7</v>
      </c>
      <c r="E21" s="5">
        <v>50</v>
      </c>
      <c r="F21" s="10"/>
      <c r="G21" s="8">
        <f t="shared" si="0"/>
        <v>0</v>
      </c>
      <c r="H21" s="10"/>
      <c r="I21" s="22">
        <f t="shared" si="1"/>
        <v>0</v>
      </c>
      <c r="J21" s="10"/>
    </row>
    <row r="22" spans="1:10" ht="13.8" thickBot="1" x14ac:dyDescent="0.25">
      <c r="A22" s="9" t="s">
        <v>57</v>
      </c>
      <c r="B22" s="5" t="s">
        <v>58</v>
      </c>
      <c r="C22" s="6" t="s">
        <v>59</v>
      </c>
      <c r="D22" s="5" t="s">
        <v>7</v>
      </c>
      <c r="E22" s="5">
        <v>300</v>
      </c>
      <c r="F22" s="10"/>
      <c r="G22" s="8">
        <f t="shared" si="0"/>
        <v>0</v>
      </c>
      <c r="H22" s="10"/>
      <c r="I22" s="22">
        <f t="shared" si="1"/>
        <v>0</v>
      </c>
      <c r="J22" s="10"/>
    </row>
    <row r="23" spans="1:10" ht="13.8" thickBot="1" x14ac:dyDescent="0.25">
      <c r="A23" s="9" t="s">
        <v>60</v>
      </c>
      <c r="B23" s="5" t="s">
        <v>61</v>
      </c>
      <c r="C23" s="6" t="s">
        <v>62</v>
      </c>
      <c r="D23" s="5" t="s">
        <v>7</v>
      </c>
      <c r="E23" s="5">
        <v>500</v>
      </c>
      <c r="F23" s="10"/>
      <c r="G23" s="8">
        <f t="shared" si="0"/>
        <v>0</v>
      </c>
      <c r="H23" s="10"/>
      <c r="I23" s="22">
        <f t="shared" si="1"/>
        <v>0</v>
      </c>
      <c r="J23" s="10"/>
    </row>
    <row r="24" spans="1:10" ht="13.8" thickBot="1" x14ac:dyDescent="0.25">
      <c r="A24" s="9" t="s">
        <v>63</v>
      </c>
      <c r="B24" s="5" t="s">
        <v>64</v>
      </c>
      <c r="C24" s="6" t="s">
        <v>65</v>
      </c>
      <c r="D24" s="5" t="s">
        <v>15</v>
      </c>
      <c r="E24" s="5">
        <v>100</v>
      </c>
      <c r="F24" s="10"/>
      <c r="G24" s="8">
        <f t="shared" si="0"/>
        <v>0</v>
      </c>
      <c r="H24" s="10"/>
      <c r="I24" s="22">
        <f t="shared" si="1"/>
        <v>0</v>
      </c>
      <c r="J24" s="10"/>
    </row>
    <row r="25" spans="1:10" ht="13.8" thickBot="1" x14ac:dyDescent="0.25">
      <c r="A25" s="9" t="s">
        <v>66</v>
      </c>
      <c r="B25" s="5" t="s">
        <v>67</v>
      </c>
      <c r="C25" s="6" t="s">
        <v>68</v>
      </c>
      <c r="D25" s="5" t="s">
        <v>7</v>
      </c>
      <c r="E25" s="5">
        <v>400</v>
      </c>
      <c r="F25" s="10"/>
      <c r="G25" s="8">
        <f t="shared" si="0"/>
        <v>0</v>
      </c>
      <c r="H25" s="10"/>
      <c r="I25" s="22">
        <f t="shared" si="1"/>
        <v>0</v>
      </c>
      <c r="J25" s="10"/>
    </row>
    <row r="26" spans="1:10" ht="13.8" thickBot="1" x14ac:dyDescent="0.25">
      <c r="A26" s="9" t="s">
        <v>69</v>
      </c>
      <c r="B26" s="5" t="s">
        <v>70</v>
      </c>
      <c r="C26" s="6" t="s">
        <v>71</v>
      </c>
      <c r="D26" s="5" t="s">
        <v>7</v>
      </c>
      <c r="E26" s="5">
        <v>500</v>
      </c>
      <c r="F26" s="10"/>
      <c r="G26" s="8">
        <f t="shared" si="0"/>
        <v>0</v>
      </c>
      <c r="H26" s="10"/>
      <c r="I26" s="22">
        <f t="shared" si="1"/>
        <v>0</v>
      </c>
      <c r="J26" s="10"/>
    </row>
    <row r="27" spans="1:10" ht="13.8" thickBot="1" x14ac:dyDescent="0.25">
      <c r="A27" s="9" t="s">
        <v>72</v>
      </c>
      <c r="B27" s="5" t="s">
        <v>73</v>
      </c>
      <c r="C27" s="6" t="s">
        <v>74</v>
      </c>
      <c r="D27" s="5" t="s">
        <v>7</v>
      </c>
      <c r="E27" s="5">
        <v>200</v>
      </c>
      <c r="F27" s="10"/>
      <c r="G27" s="8">
        <f t="shared" si="0"/>
        <v>0</v>
      </c>
      <c r="H27" s="10"/>
      <c r="I27" s="22">
        <f t="shared" si="1"/>
        <v>0</v>
      </c>
      <c r="J27" s="10"/>
    </row>
    <row r="28" spans="1:10" ht="13.8" thickBot="1" x14ac:dyDescent="0.25">
      <c r="A28" s="9" t="s">
        <v>75</v>
      </c>
      <c r="B28" s="5" t="s">
        <v>76</v>
      </c>
      <c r="C28" s="6" t="s">
        <v>77</v>
      </c>
      <c r="D28" s="5" t="s">
        <v>7</v>
      </c>
      <c r="E28" s="5">
        <v>200</v>
      </c>
      <c r="F28" s="10"/>
      <c r="G28" s="8">
        <f t="shared" si="0"/>
        <v>0</v>
      </c>
      <c r="H28" s="10"/>
      <c r="I28" s="22">
        <f t="shared" si="1"/>
        <v>0</v>
      </c>
      <c r="J28" s="10"/>
    </row>
    <row r="29" spans="1:10" ht="13.8" thickBot="1" x14ac:dyDescent="0.25">
      <c r="A29" s="9" t="s">
        <v>78</v>
      </c>
      <c r="B29" s="5" t="s">
        <v>79</v>
      </c>
      <c r="C29" s="6" t="s">
        <v>80</v>
      </c>
      <c r="D29" s="5" t="s">
        <v>7</v>
      </c>
      <c r="E29" s="5">
        <v>100</v>
      </c>
      <c r="F29" s="10"/>
      <c r="G29" s="8">
        <f t="shared" si="0"/>
        <v>0</v>
      </c>
      <c r="H29" s="10"/>
      <c r="I29" s="22">
        <f t="shared" si="1"/>
        <v>0</v>
      </c>
      <c r="J29" s="10"/>
    </row>
    <row r="30" spans="1:10" ht="13.8" thickBot="1" x14ac:dyDescent="0.25">
      <c r="A30" s="9" t="s">
        <v>81</v>
      </c>
      <c r="B30" s="5" t="s">
        <v>79</v>
      </c>
      <c r="C30" s="6" t="s">
        <v>82</v>
      </c>
      <c r="D30" s="5" t="s">
        <v>7</v>
      </c>
      <c r="E30" s="5">
        <v>300</v>
      </c>
      <c r="F30" s="10"/>
      <c r="G30" s="8">
        <f t="shared" si="0"/>
        <v>0</v>
      </c>
      <c r="H30" s="10"/>
      <c r="I30" s="22">
        <f t="shared" si="1"/>
        <v>0</v>
      </c>
      <c r="J30" s="10"/>
    </row>
    <row r="31" spans="1:10" ht="13.8" thickBot="1" x14ac:dyDescent="0.25">
      <c r="A31" s="9" t="s">
        <v>83</v>
      </c>
      <c r="B31" s="5" t="s">
        <v>84</v>
      </c>
      <c r="C31" s="6" t="s">
        <v>85</v>
      </c>
      <c r="D31" s="5" t="s">
        <v>15</v>
      </c>
      <c r="E31" s="5">
        <v>20</v>
      </c>
      <c r="F31" s="10"/>
      <c r="G31" s="8">
        <f t="shared" si="0"/>
        <v>0</v>
      </c>
      <c r="H31" s="10"/>
      <c r="I31" s="22">
        <f t="shared" si="1"/>
        <v>0</v>
      </c>
      <c r="J31" s="10"/>
    </row>
    <row r="32" spans="1:10" ht="13.8" thickBot="1" x14ac:dyDescent="0.25">
      <c r="A32" s="9" t="s">
        <v>86</v>
      </c>
      <c r="B32" s="5" t="s">
        <v>87</v>
      </c>
      <c r="C32" s="6" t="s">
        <v>88</v>
      </c>
      <c r="D32" s="5" t="s">
        <v>15</v>
      </c>
      <c r="E32" s="5">
        <v>20</v>
      </c>
      <c r="F32" s="10"/>
      <c r="G32" s="8">
        <f t="shared" si="0"/>
        <v>0</v>
      </c>
      <c r="H32" s="10"/>
      <c r="I32" s="22">
        <f t="shared" si="1"/>
        <v>0</v>
      </c>
      <c r="J32" s="10"/>
    </row>
    <row r="33" spans="1:10" ht="13.8" thickBot="1" x14ac:dyDescent="0.25">
      <c r="A33" s="9" t="s">
        <v>89</v>
      </c>
      <c r="B33" s="5" t="s">
        <v>90</v>
      </c>
      <c r="C33" s="6" t="s">
        <v>91</v>
      </c>
      <c r="D33" s="5" t="s">
        <v>7</v>
      </c>
      <c r="E33" s="5">
        <v>100</v>
      </c>
      <c r="F33" s="10"/>
      <c r="G33" s="8">
        <f t="shared" si="0"/>
        <v>0</v>
      </c>
      <c r="H33" s="10"/>
      <c r="I33" s="22">
        <f t="shared" si="1"/>
        <v>0</v>
      </c>
      <c r="J33" s="10"/>
    </row>
    <row r="34" spans="1:10" ht="13.8" thickBot="1" x14ac:dyDescent="0.25">
      <c r="A34" s="9" t="s">
        <v>92</v>
      </c>
      <c r="B34" s="5" t="s">
        <v>93</v>
      </c>
      <c r="C34" s="6" t="s">
        <v>94</v>
      </c>
      <c r="D34" s="5" t="s">
        <v>7</v>
      </c>
      <c r="E34" s="5">
        <v>200</v>
      </c>
      <c r="F34" s="10"/>
      <c r="G34" s="8">
        <f t="shared" si="0"/>
        <v>0</v>
      </c>
      <c r="H34" s="10"/>
      <c r="I34" s="22">
        <f t="shared" si="1"/>
        <v>0</v>
      </c>
      <c r="J34" s="10"/>
    </row>
    <row r="35" spans="1:10" ht="13.8" thickBot="1" x14ac:dyDescent="0.25">
      <c r="A35" s="9" t="s">
        <v>95</v>
      </c>
      <c r="B35" s="5" t="s">
        <v>96</v>
      </c>
      <c r="C35" s="6" t="s">
        <v>97</v>
      </c>
      <c r="D35" s="5" t="s">
        <v>7</v>
      </c>
      <c r="E35" s="5">
        <v>100</v>
      </c>
      <c r="F35" s="10"/>
      <c r="G35" s="8">
        <f t="shared" si="0"/>
        <v>0</v>
      </c>
      <c r="H35" s="10"/>
      <c r="I35" s="22">
        <f t="shared" si="1"/>
        <v>0</v>
      </c>
      <c r="J35" s="10"/>
    </row>
    <row r="36" spans="1:10" ht="13.8" thickBot="1" x14ac:dyDescent="0.25">
      <c r="A36" s="9" t="s">
        <v>98</v>
      </c>
      <c r="B36" s="5" t="s">
        <v>99</v>
      </c>
      <c r="C36" s="6" t="s">
        <v>100</v>
      </c>
      <c r="D36" s="5" t="s">
        <v>7</v>
      </c>
      <c r="E36" s="5">
        <v>500</v>
      </c>
      <c r="F36" s="10"/>
      <c r="G36" s="8">
        <f t="shared" si="0"/>
        <v>0</v>
      </c>
      <c r="H36" s="10"/>
      <c r="I36" s="22">
        <f t="shared" si="1"/>
        <v>0</v>
      </c>
      <c r="J36" s="10"/>
    </row>
    <row r="37" spans="1:10" ht="13.8" thickBot="1" x14ac:dyDescent="0.25">
      <c r="A37" s="9" t="s">
        <v>101</v>
      </c>
      <c r="B37" s="5" t="s">
        <v>102</v>
      </c>
      <c r="C37" s="6" t="s">
        <v>103</v>
      </c>
      <c r="D37" s="5" t="s">
        <v>7</v>
      </c>
      <c r="E37" s="5">
        <v>500</v>
      </c>
      <c r="F37" s="10"/>
      <c r="G37" s="8">
        <f t="shared" si="0"/>
        <v>0</v>
      </c>
      <c r="H37" s="10"/>
      <c r="I37" s="22">
        <f t="shared" si="1"/>
        <v>0</v>
      </c>
      <c r="J37" s="10"/>
    </row>
    <row r="38" spans="1:10" ht="13.8" thickBot="1" x14ac:dyDescent="0.25">
      <c r="A38" s="9" t="s">
        <v>104</v>
      </c>
      <c r="B38" s="5" t="s">
        <v>105</v>
      </c>
      <c r="C38" s="6" t="s">
        <v>106</v>
      </c>
      <c r="D38" s="5" t="s">
        <v>7</v>
      </c>
      <c r="E38" s="5">
        <v>500</v>
      </c>
      <c r="F38" s="10"/>
      <c r="G38" s="8">
        <f t="shared" si="0"/>
        <v>0</v>
      </c>
      <c r="H38" s="10"/>
      <c r="I38" s="22">
        <f t="shared" si="1"/>
        <v>0</v>
      </c>
      <c r="J38" s="10"/>
    </row>
    <row r="39" spans="1:10" ht="13.8" thickBot="1" x14ac:dyDescent="0.25">
      <c r="A39" s="9" t="s">
        <v>107</v>
      </c>
      <c r="B39" s="5" t="s">
        <v>108</v>
      </c>
      <c r="C39" s="6" t="s">
        <v>109</v>
      </c>
      <c r="D39" s="5" t="s">
        <v>7</v>
      </c>
      <c r="E39" s="5">
        <v>100</v>
      </c>
      <c r="F39" s="10"/>
      <c r="G39" s="8">
        <f t="shared" si="0"/>
        <v>0</v>
      </c>
      <c r="H39" s="10"/>
      <c r="I39" s="22">
        <f t="shared" si="1"/>
        <v>0</v>
      </c>
      <c r="J39" s="10"/>
    </row>
    <row r="40" spans="1:10" ht="13.8" thickBot="1" x14ac:dyDescent="0.25">
      <c r="A40" s="9" t="s">
        <v>110</v>
      </c>
      <c r="B40" s="5" t="s">
        <v>111</v>
      </c>
      <c r="C40" s="6" t="s">
        <v>112</v>
      </c>
      <c r="D40" s="5" t="s">
        <v>15</v>
      </c>
      <c r="E40" s="5">
        <v>200</v>
      </c>
      <c r="F40" s="10"/>
      <c r="G40" s="8">
        <f t="shared" si="0"/>
        <v>0</v>
      </c>
      <c r="H40" s="10"/>
      <c r="I40" s="22">
        <f t="shared" si="1"/>
        <v>0</v>
      </c>
      <c r="J40" s="10"/>
    </row>
    <row r="41" spans="1:10" ht="13.8" thickBot="1" x14ac:dyDescent="0.25">
      <c r="A41" s="9" t="s">
        <v>113</v>
      </c>
      <c r="B41" s="5" t="s">
        <v>114</v>
      </c>
      <c r="C41" s="6" t="s">
        <v>115</v>
      </c>
      <c r="D41" s="5" t="s">
        <v>7</v>
      </c>
      <c r="E41" s="5">
        <v>100</v>
      </c>
      <c r="F41" s="10"/>
      <c r="G41" s="8">
        <f t="shared" si="0"/>
        <v>0</v>
      </c>
      <c r="H41" s="10"/>
      <c r="I41" s="22">
        <f t="shared" si="1"/>
        <v>0</v>
      </c>
      <c r="J41" s="10"/>
    </row>
    <row r="42" spans="1:10" ht="13.8" thickBot="1" x14ac:dyDescent="0.25">
      <c r="A42" s="9" t="s">
        <v>116</v>
      </c>
      <c r="B42" s="5" t="s">
        <v>114</v>
      </c>
      <c r="C42" s="6" t="s">
        <v>117</v>
      </c>
      <c r="D42" s="5" t="s">
        <v>7</v>
      </c>
      <c r="E42" s="5">
        <v>100</v>
      </c>
      <c r="F42" s="10"/>
      <c r="G42" s="8">
        <f t="shared" si="0"/>
        <v>0</v>
      </c>
      <c r="H42" s="10"/>
      <c r="I42" s="22">
        <f t="shared" si="1"/>
        <v>0</v>
      </c>
      <c r="J42" s="10"/>
    </row>
    <row r="43" spans="1:10" ht="13.8" thickBot="1" x14ac:dyDescent="0.25">
      <c r="A43" s="9" t="s">
        <v>118</v>
      </c>
      <c r="B43" s="5" t="s">
        <v>119</v>
      </c>
      <c r="C43" s="6" t="s">
        <v>120</v>
      </c>
      <c r="D43" s="5" t="s">
        <v>15</v>
      </c>
      <c r="E43" s="5">
        <v>100</v>
      </c>
      <c r="F43" s="10"/>
      <c r="G43" s="8">
        <f t="shared" si="0"/>
        <v>0</v>
      </c>
      <c r="H43" s="10"/>
      <c r="I43" s="22">
        <f t="shared" si="1"/>
        <v>0</v>
      </c>
      <c r="J43" s="10"/>
    </row>
    <row r="44" spans="1:10" ht="13.8" thickBot="1" x14ac:dyDescent="0.25">
      <c r="A44" s="9" t="s">
        <v>121</v>
      </c>
      <c r="B44" s="5" t="s">
        <v>119</v>
      </c>
      <c r="C44" s="6" t="s">
        <v>122</v>
      </c>
      <c r="D44" s="5" t="s">
        <v>15</v>
      </c>
      <c r="E44" s="5">
        <v>100</v>
      </c>
      <c r="F44" s="10"/>
      <c r="G44" s="8">
        <f t="shared" si="0"/>
        <v>0</v>
      </c>
      <c r="H44" s="10"/>
      <c r="I44" s="22">
        <f t="shared" si="1"/>
        <v>0</v>
      </c>
      <c r="J44" s="10"/>
    </row>
    <row r="45" spans="1:10" ht="13.8" thickBot="1" x14ac:dyDescent="0.25">
      <c r="A45" s="9" t="s">
        <v>123</v>
      </c>
      <c r="B45" s="5" t="s">
        <v>119</v>
      </c>
      <c r="C45" s="6" t="s">
        <v>124</v>
      </c>
      <c r="D45" s="5" t="s">
        <v>15</v>
      </c>
      <c r="E45" s="5">
        <v>100</v>
      </c>
      <c r="F45" s="10"/>
      <c r="G45" s="8">
        <f t="shared" si="0"/>
        <v>0</v>
      </c>
      <c r="H45" s="10"/>
      <c r="I45" s="22">
        <f t="shared" si="1"/>
        <v>0</v>
      </c>
      <c r="J45" s="10"/>
    </row>
    <row r="46" spans="1:10" ht="13.8" thickBot="1" x14ac:dyDescent="0.25">
      <c r="A46" s="9" t="s">
        <v>125</v>
      </c>
      <c r="B46" s="5" t="s">
        <v>126</v>
      </c>
      <c r="C46" s="6" t="s">
        <v>127</v>
      </c>
      <c r="D46" s="5" t="s">
        <v>7</v>
      </c>
      <c r="E46" s="5">
        <v>100</v>
      </c>
      <c r="F46" s="10"/>
      <c r="G46" s="8">
        <f t="shared" si="0"/>
        <v>0</v>
      </c>
      <c r="H46" s="10"/>
      <c r="I46" s="22">
        <f t="shared" si="1"/>
        <v>0</v>
      </c>
      <c r="J46" s="10"/>
    </row>
    <row r="47" spans="1:10" ht="13.8" thickBot="1" x14ac:dyDescent="0.25">
      <c r="A47" s="9" t="s">
        <v>128</v>
      </c>
      <c r="B47" s="5" t="s">
        <v>129</v>
      </c>
      <c r="C47" s="6" t="s">
        <v>130</v>
      </c>
      <c r="D47" s="5" t="s">
        <v>15</v>
      </c>
      <c r="E47" s="5">
        <v>50</v>
      </c>
      <c r="F47" s="10"/>
      <c r="G47" s="8">
        <f t="shared" si="0"/>
        <v>0</v>
      </c>
      <c r="H47" s="10"/>
      <c r="I47" s="22">
        <f t="shared" si="1"/>
        <v>0</v>
      </c>
      <c r="J47" s="10"/>
    </row>
    <row r="48" spans="1:10" ht="13.8" thickBot="1" x14ac:dyDescent="0.25">
      <c r="A48" s="9" t="s">
        <v>131</v>
      </c>
      <c r="B48" s="5" t="s">
        <v>132</v>
      </c>
      <c r="C48" s="6" t="s">
        <v>133</v>
      </c>
      <c r="D48" s="5" t="s">
        <v>15</v>
      </c>
      <c r="E48" s="5">
        <v>50</v>
      </c>
      <c r="F48" s="10"/>
      <c r="G48" s="8">
        <f t="shared" si="0"/>
        <v>0</v>
      </c>
      <c r="H48" s="10"/>
      <c r="I48" s="22">
        <f t="shared" si="1"/>
        <v>0</v>
      </c>
      <c r="J48" s="10"/>
    </row>
    <row r="49" spans="1:10" ht="13.8" thickBot="1" x14ac:dyDescent="0.25">
      <c r="A49" s="9" t="s">
        <v>134</v>
      </c>
      <c r="B49" s="5" t="s">
        <v>43</v>
      </c>
      <c r="C49" s="6" t="s">
        <v>135</v>
      </c>
      <c r="D49" s="5" t="s">
        <v>7</v>
      </c>
      <c r="E49" s="5">
        <v>100</v>
      </c>
      <c r="F49" s="10"/>
      <c r="G49" s="8">
        <f t="shared" si="0"/>
        <v>0</v>
      </c>
      <c r="H49" s="10"/>
      <c r="I49" s="22">
        <f t="shared" si="1"/>
        <v>0</v>
      </c>
      <c r="J49" s="10"/>
    </row>
    <row r="50" spans="1:10" ht="13.8" thickBot="1" x14ac:dyDescent="0.25">
      <c r="A50" s="9" t="s">
        <v>136</v>
      </c>
      <c r="B50" s="5" t="s">
        <v>137</v>
      </c>
      <c r="C50" s="6" t="s">
        <v>138</v>
      </c>
      <c r="D50" s="5" t="s">
        <v>7</v>
      </c>
      <c r="E50" s="5">
        <v>100</v>
      </c>
      <c r="F50" s="10"/>
      <c r="G50" s="8">
        <f t="shared" si="0"/>
        <v>0</v>
      </c>
      <c r="H50" s="10"/>
      <c r="I50" s="22">
        <f t="shared" si="1"/>
        <v>0</v>
      </c>
      <c r="J50" s="10"/>
    </row>
    <row r="51" spans="1:10" ht="13.8" thickBot="1" x14ac:dyDescent="0.25">
      <c r="A51" s="9" t="s">
        <v>139</v>
      </c>
      <c r="B51" s="5" t="s">
        <v>140</v>
      </c>
      <c r="C51" s="6" t="s">
        <v>141</v>
      </c>
      <c r="D51" s="5" t="s">
        <v>15</v>
      </c>
      <c r="E51" s="5">
        <v>50</v>
      </c>
      <c r="F51" s="10"/>
      <c r="G51" s="8">
        <f t="shared" si="0"/>
        <v>0</v>
      </c>
      <c r="H51" s="10"/>
      <c r="I51" s="22">
        <f t="shared" si="1"/>
        <v>0</v>
      </c>
      <c r="J51" s="10"/>
    </row>
    <row r="52" spans="1:10" ht="13.8" thickBot="1" x14ac:dyDescent="0.25">
      <c r="A52" s="9" t="s">
        <v>142</v>
      </c>
      <c r="B52" s="5" t="s">
        <v>143</v>
      </c>
      <c r="C52" s="6" t="s">
        <v>144</v>
      </c>
      <c r="D52" s="5" t="s">
        <v>15</v>
      </c>
      <c r="E52" s="5">
        <v>20</v>
      </c>
      <c r="F52" s="10"/>
      <c r="G52" s="8">
        <f t="shared" si="0"/>
        <v>0</v>
      </c>
      <c r="H52" s="10"/>
      <c r="I52" s="22">
        <f t="shared" si="1"/>
        <v>0</v>
      </c>
      <c r="J52" s="10"/>
    </row>
    <row r="53" spans="1:10" ht="13.8" thickBot="1" x14ac:dyDescent="0.25">
      <c r="A53" s="9" t="s">
        <v>145</v>
      </c>
      <c r="B53" s="5" t="s">
        <v>146</v>
      </c>
      <c r="C53" s="6" t="s">
        <v>147</v>
      </c>
      <c r="D53" s="5" t="s">
        <v>7</v>
      </c>
      <c r="E53" s="5">
        <v>50</v>
      </c>
      <c r="F53" s="10"/>
      <c r="G53" s="8">
        <f t="shared" si="0"/>
        <v>0</v>
      </c>
      <c r="H53" s="10"/>
      <c r="I53" s="22">
        <f t="shared" si="1"/>
        <v>0</v>
      </c>
      <c r="J53" s="10"/>
    </row>
    <row r="54" spans="1:10" ht="13.8" thickBot="1" x14ac:dyDescent="0.25">
      <c r="A54" s="9" t="s">
        <v>148</v>
      </c>
      <c r="B54" s="5" t="s">
        <v>149</v>
      </c>
      <c r="C54" s="6" t="s">
        <v>150</v>
      </c>
      <c r="D54" s="5" t="s">
        <v>7</v>
      </c>
      <c r="E54" s="5">
        <v>100</v>
      </c>
      <c r="F54" s="10"/>
      <c r="G54" s="8">
        <f t="shared" si="0"/>
        <v>0</v>
      </c>
      <c r="H54" s="10"/>
      <c r="I54" s="22">
        <f t="shared" si="1"/>
        <v>0</v>
      </c>
      <c r="J54" s="10"/>
    </row>
    <row r="55" spans="1:10" ht="13.8" thickBot="1" x14ac:dyDescent="0.25">
      <c r="A55" s="9" t="s">
        <v>151</v>
      </c>
      <c r="B55" s="5" t="s">
        <v>149</v>
      </c>
      <c r="C55" s="6" t="s">
        <v>152</v>
      </c>
      <c r="D55" s="5" t="s">
        <v>7</v>
      </c>
      <c r="E55" s="5">
        <v>100</v>
      </c>
      <c r="F55" s="10"/>
      <c r="G55" s="8">
        <f t="shared" si="0"/>
        <v>0</v>
      </c>
      <c r="H55" s="10"/>
      <c r="I55" s="22">
        <f t="shared" si="1"/>
        <v>0</v>
      </c>
      <c r="J55" s="10"/>
    </row>
    <row r="56" spans="1:10" ht="13.8" thickBot="1" x14ac:dyDescent="0.25">
      <c r="A56" s="9" t="s">
        <v>153</v>
      </c>
      <c r="B56" s="5" t="s">
        <v>154</v>
      </c>
      <c r="C56" s="6" t="s">
        <v>155</v>
      </c>
      <c r="D56" s="5" t="s">
        <v>7</v>
      </c>
      <c r="E56" s="5">
        <v>100</v>
      </c>
      <c r="F56" s="10"/>
      <c r="G56" s="8">
        <f t="shared" si="0"/>
        <v>0</v>
      </c>
      <c r="H56" s="10"/>
      <c r="I56" s="22">
        <f t="shared" si="1"/>
        <v>0</v>
      </c>
      <c r="J56" s="10"/>
    </row>
    <row r="57" spans="1:10" ht="13.8" thickBot="1" x14ac:dyDescent="0.25">
      <c r="A57" s="9" t="s">
        <v>156</v>
      </c>
      <c r="B57" s="5" t="s">
        <v>157</v>
      </c>
      <c r="C57" s="6" t="s">
        <v>158</v>
      </c>
      <c r="D57" s="5" t="s">
        <v>7</v>
      </c>
      <c r="E57" s="5">
        <v>150</v>
      </c>
      <c r="F57" s="10"/>
      <c r="G57" s="8">
        <f t="shared" si="0"/>
        <v>0</v>
      </c>
      <c r="H57" s="10"/>
      <c r="I57" s="22">
        <f t="shared" si="1"/>
        <v>0</v>
      </c>
      <c r="J57" s="10"/>
    </row>
    <row r="58" spans="1:10" ht="13.8" thickBot="1" x14ac:dyDescent="0.25">
      <c r="A58" s="9" t="s">
        <v>159</v>
      </c>
      <c r="B58" s="5" t="s">
        <v>160</v>
      </c>
      <c r="C58" s="6" t="s">
        <v>161</v>
      </c>
      <c r="D58" s="5" t="s">
        <v>7</v>
      </c>
      <c r="E58" s="5">
        <v>30</v>
      </c>
      <c r="F58" s="10"/>
      <c r="G58" s="8">
        <f t="shared" si="0"/>
        <v>0</v>
      </c>
      <c r="H58" s="10"/>
      <c r="I58" s="22">
        <f t="shared" si="1"/>
        <v>0</v>
      </c>
      <c r="J58" s="10"/>
    </row>
    <row r="59" spans="1:10" ht="13.8" thickBot="1" x14ac:dyDescent="0.25">
      <c r="A59" s="9" t="s">
        <v>162</v>
      </c>
      <c r="B59" s="5" t="s">
        <v>163</v>
      </c>
      <c r="C59" s="6" t="s">
        <v>164</v>
      </c>
      <c r="D59" s="5" t="s">
        <v>7</v>
      </c>
      <c r="E59" s="5">
        <v>30</v>
      </c>
      <c r="F59" s="10"/>
      <c r="G59" s="8">
        <f t="shared" si="0"/>
        <v>0</v>
      </c>
      <c r="H59" s="10"/>
      <c r="I59" s="22">
        <f t="shared" si="1"/>
        <v>0</v>
      </c>
      <c r="J59" s="10"/>
    </row>
    <row r="60" spans="1:10" ht="13.8" thickBot="1" x14ac:dyDescent="0.25">
      <c r="A60" s="9" t="s">
        <v>165</v>
      </c>
      <c r="B60" s="5" t="s">
        <v>163</v>
      </c>
      <c r="C60" s="6" t="s">
        <v>166</v>
      </c>
      <c r="D60" s="5" t="s">
        <v>7</v>
      </c>
      <c r="E60" s="5">
        <v>30</v>
      </c>
      <c r="F60" s="10"/>
      <c r="G60" s="8">
        <f t="shared" si="0"/>
        <v>0</v>
      </c>
      <c r="H60" s="10"/>
      <c r="I60" s="22">
        <f t="shared" si="1"/>
        <v>0</v>
      </c>
      <c r="J60" s="10"/>
    </row>
    <row r="61" spans="1:10" ht="13.8" thickBot="1" x14ac:dyDescent="0.25">
      <c r="A61" s="9" t="s">
        <v>167</v>
      </c>
      <c r="B61" s="5" t="s">
        <v>168</v>
      </c>
      <c r="C61" s="6" t="s">
        <v>169</v>
      </c>
      <c r="D61" s="5" t="s">
        <v>7</v>
      </c>
      <c r="E61" s="5">
        <v>100</v>
      </c>
      <c r="F61" s="10"/>
      <c r="G61" s="8">
        <f t="shared" si="0"/>
        <v>0</v>
      </c>
      <c r="H61" s="10"/>
      <c r="I61" s="22">
        <f t="shared" si="1"/>
        <v>0</v>
      </c>
      <c r="J61" s="10"/>
    </row>
    <row r="62" spans="1:10" ht="13.8" thickBot="1" x14ac:dyDescent="0.25">
      <c r="A62" s="9" t="s">
        <v>170</v>
      </c>
      <c r="B62" s="5" t="s">
        <v>171</v>
      </c>
      <c r="C62" s="6" t="s">
        <v>172</v>
      </c>
      <c r="D62" s="5" t="s">
        <v>15</v>
      </c>
      <c r="E62" s="5">
        <v>100</v>
      </c>
      <c r="F62" s="10"/>
      <c r="G62" s="8">
        <f t="shared" si="0"/>
        <v>0</v>
      </c>
      <c r="H62" s="10"/>
      <c r="I62" s="22">
        <f t="shared" si="1"/>
        <v>0</v>
      </c>
      <c r="J62" s="10"/>
    </row>
    <row r="63" spans="1:10" ht="13.8" thickBot="1" x14ac:dyDescent="0.25">
      <c r="A63" s="9" t="s">
        <v>173</v>
      </c>
      <c r="B63" s="5" t="s">
        <v>174</v>
      </c>
      <c r="C63" s="6" t="s">
        <v>175</v>
      </c>
      <c r="D63" s="5" t="s">
        <v>7</v>
      </c>
      <c r="E63" s="5">
        <v>100</v>
      </c>
      <c r="F63" s="10"/>
      <c r="G63" s="8">
        <f t="shared" si="0"/>
        <v>0</v>
      </c>
      <c r="H63" s="10"/>
      <c r="I63" s="22">
        <f t="shared" si="1"/>
        <v>0</v>
      </c>
      <c r="J63" s="10"/>
    </row>
    <row r="64" spans="1:10" ht="13.8" thickBot="1" x14ac:dyDescent="0.25">
      <c r="A64" s="9" t="s">
        <v>176</v>
      </c>
      <c r="B64" s="5" t="s">
        <v>177</v>
      </c>
      <c r="C64" s="6" t="s">
        <v>178</v>
      </c>
      <c r="D64" s="5" t="s">
        <v>7</v>
      </c>
      <c r="E64" s="5">
        <v>200</v>
      </c>
      <c r="F64" s="10"/>
      <c r="G64" s="8">
        <f t="shared" si="0"/>
        <v>0</v>
      </c>
      <c r="H64" s="10"/>
      <c r="I64" s="22">
        <f t="shared" si="1"/>
        <v>0</v>
      </c>
      <c r="J64" s="10"/>
    </row>
    <row r="65" spans="1:10" ht="13.8" thickBot="1" x14ac:dyDescent="0.25">
      <c r="A65" s="9" t="s">
        <v>179</v>
      </c>
      <c r="B65" s="5" t="s">
        <v>180</v>
      </c>
      <c r="C65" s="6" t="s">
        <v>178</v>
      </c>
      <c r="D65" s="5" t="s">
        <v>7</v>
      </c>
      <c r="E65" s="5">
        <v>100</v>
      </c>
      <c r="F65" s="10"/>
      <c r="G65" s="8">
        <f t="shared" si="0"/>
        <v>0</v>
      </c>
      <c r="H65" s="10"/>
      <c r="I65" s="22">
        <f t="shared" si="1"/>
        <v>0</v>
      </c>
      <c r="J65" s="10"/>
    </row>
    <row r="66" spans="1:10" ht="13.8" thickBot="1" x14ac:dyDescent="0.25">
      <c r="A66" s="9" t="s">
        <v>181</v>
      </c>
      <c r="B66" s="5" t="s">
        <v>182</v>
      </c>
      <c r="C66" s="6" t="s">
        <v>183</v>
      </c>
      <c r="D66" s="5" t="s">
        <v>7</v>
      </c>
      <c r="E66" s="5">
        <v>200</v>
      </c>
      <c r="F66" s="10"/>
      <c r="G66" s="8">
        <f t="shared" si="0"/>
        <v>0</v>
      </c>
      <c r="H66" s="10"/>
      <c r="I66" s="22">
        <f t="shared" si="1"/>
        <v>0</v>
      </c>
      <c r="J66" s="10"/>
    </row>
    <row r="67" spans="1:10" ht="13.8" thickBot="1" x14ac:dyDescent="0.25">
      <c r="A67" s="9" t="s">
        <v>184</v>
      </c>
      <c r="B67" s="5" t="s">
        <v>185</v>
      </c>
      <c r="C67" s="6" t="s">
        <v>186</v>
      </c>
      <c r="D67" s="5" t="s">
        <v>7</v>
      </c>
      <c r="E67" s="5">
        <v>200</v>
      </c>
      <c r="F67" s="10"/>
      <c r="G67" s="8">
        <f t="shared" si="0"/>
        <v>0</v>
      </c>
      <c r="H67" s="10"/>
      <c r="I67" s="22">
        <f t="shared" si="1"/>
        <v>0</v>
      </c>
      <c r="J67" s="10"/>
    </row>
    <row r="68" spans="1:10" ht="13.8" thickBot="1" x14ac:dyDescent="0.25">
      <c r="A68" s="9" t="s">
        <v>187</v>
      </c>
      <c r="B68" s="5" t="s">
        <v>188</v>
      </c>
      <c r="C68" s="6" t="s">
        <v>189</v>
      </c>
      <c r="D68" s="5" t="s">
        <v>7</v>
      </c>
      <c r="E68" s="5">
        <v>200</v>
      </c>
      <c r="F68" s="10"/>
      <c r="G68" s="8">
        <f t="shared" si="0"/>
        <v>0</v>
      </c>
      <c r="H68" s="10"/>
      <c r="I68" s="22">
        <f t="shared" si="1"/>
        <v>0</v>
      </c>
      <c r="J68" s="10"/>
    </row>
    <row r="69" spans="1:10" ht="13.8" thickBot="1" x14ac:dyDescent="0.25">
      <c r="A69" s="9" t="s">
        <v>190</v>
      </c>
      <c r="B69" s="5" t="s">
        <v>191</v>
      </c>
      <c r="C69" s="6" t="s">
        <v>192</v>
      </c>
      <c r="D69" s="5" t="s">
        <v>7</v>
      </c>
      <c r="E69" s="5">
        <v>200</v>
      </c>
      <c r="F69" s="10"/>
      <c r="G69" s="8">
        <f t="shared" si="0"/>
        <v>0</v>
      </c>
      <c r="H69" s="10"/>
      <c r="I69" s="22">
        <f t="shared" si="1"/>
        <v>0</v>
      </c>
      <c r="J69" s="10"/>
    </row>
    <row r="70" spans="1:10" ht="13.8" thickBot="1" x14ac:dyDescent="0.25">
      <c r="A70" s="9" t="s">
        <v>193</v>
      </c>
      <c r="B70" s="5" t="s">
        <v>194</v>
      </c>
      <c r="C70" s="6" t="s">
        <v>195</v>
      </c>
      <c r="D70" s="5" t="s">
        <v>15</v>
      </c>
      <c r="E70" s="5">
        <v>200</v>
      </c>
      <c r="F70" s="10"/>
      <c r="G70" s="8">
        <f t="shared" ref="G70:G81" si="2">F70*E70*2</f>
        <v>0</v>
      </c>
      <c r="H70" s="10"/>
      <c r="I70" s="22">
        <f t="shared" ref="I70:I81" si="3">H70*E70*2</f>
        <v>0</v>
      </c>
      <c r="J70" s="10"/>
    </row>
    <row r="71" spans="1:10" ht="13.8" thickBot="1" x14ac:dyDescent="0.25">
      <c r="A71" s="9" t="s">
        <v>196</v>
      </c>
      <c r="B71" s="5" t="s">
        <v>197</v>
      </c>
      <c r="C71" s="6" t="s">
        <v>198</v>
      </c>
      <c r="D71" s="5" t="s">
        <v>7</v>
      </c>
      <c r="E71" s="5">
        <v>100</v>
      </c>
      <c r="F71" s="10"/>
      <c r="G71" s="8">
        <f t="shared" si="2"/>
        <v>0</v>
      </c>
      <c r="H71" s="10"/>
      <c r="I71" s="22">
        <f t="shared" si="3"/>
        <v>0</v>
      </c>
      <c r="J71" s="10"/>
    </row>
    <row r="72" spans="1:10" ht="13.8" thickBot="1" x14ac:dyDescent="0.25">
      <c r="A72" s="9" t="s">
        <v>199</v>
      </c>
      <c r="B72" s="5" t="s">
        <v>200</v>
      </c>
      <c r="C72" s="6" t="s">
        <v>201</v>
      </c>
      <c r="D72" s="5" t="s">
        <v>7</v>
      </c>
      <c r="E72" s="5">
        <v>100</v>
      </c>
      <c r="F72" s="10"/>
      <c r="G72" s="8">
        <f t="shared" si="2"/>
        <v>0</v>
      </c>
      <c r="H72" s="10"/>
      <c r="I72" s="22">
        <f t="shared" si="3"/>
        <v>0</v>
      </c>
      <c r="J72" s="10"/>
    </row>
    <row r="73" spans="1:10" ht="13.8" thickBot="1" x14ac:dyDescent="0.25">
      <c r="A73" s="9" t="s">
        <v>202</v>
      </c>
      <c r="B73" s="5" t="s">
        <v>203</v>
      </c>
      <c r="C73" s="6" t="s">
        <v>204</v>
      </c>
      <c r="D73" s="5" t="s">
        <v>7</v>
      </c>
      <c r="E73" s="5">
        <v>100</v>
      </c>
      <c r="F73" s="10"/>
      <c r="G73" s="8">
        <f t="shared" si="2"/>
        <v>0</v>
      </c>
      <c r="H73" s="10"/>
      <c r="I73" s="22">
        <f t="shared" si="3"/>
        <v>0</v>
      </c>
      <c r="J73" s="10"/>
    </row>
    <row r="74" spans="1:10" ht="13.8" thickBot="1" x14ac:dyDescent="0.25">
      <c r="A74" s="9" t="s">
        <v>205</v>
      </c>
      <c r="B74" s="5" t="s">
        <v>206</v>
      </c>
      <c r="C74" s="6" t="s">
        <v>207</v>
      </c>
      <c r="D74" s="5" t="s">
        <v>7</v>
      </c>
      <c r="E74" s="5">
        <v>100</v>
      </c>
      <c r="F74" s="10"/>
      <c r="G74" s="8">
        <f t="shared" si="2"/>
        <v>0</v>
      </c>
      <c r="H74" s="10"/>
      <c r="I74" s="22">
        <f t="shared" si="3"/>
        <v>0</v>
      </c>
      <c r="J74" s="10"/>
    </row>
    <row r="75" spans="1:10" ht="13.8" thickBot="1" x14ac:dyDescent="0.25">
      <c r="A75" s="9" t="s">
        <v>208</v>
      </c>
      <c r="B75" s="5" t="s">
        <v>209</v>
      </c>
      <c r="C75" s="6" t="s">
        <v>210</v>
      </c>
      <c r="D75" s="5" t="s">
        <v>7</v>
      </c>
      <c r="E75" s="5">
        <v>100</v>
      </c>
      <c r="F75" s="10"/>
      <c r="G75" s="8">
        <f t="shared" si="2"/>
        <v>0</v>
      </c>
      <c r="H75" s="10"/>
      <c r="I75" s="22">
        <f t="shared" si="3"/>
        <v>0</v>
      </c>
      <c r="J75" s="10"/>
    </row>
    <row r="76" spans="1:10" ht="13.8" thickBot="1" x14ac:dyDescent="0.25">
      <c r="A76" s="9" t="s">
        <v>211</v>
      </c>
      <c r="B76" s="5" t="s">
        <v>212</v>
      </c>
      <c r="C76" s="6" t="s">
        <v>213</v>
      </c>
      <c r="D76" s="5" t="s">
        <v>15</v>
      </c>
      <c r="E76" s="5">
        <v>100</v>
      </c>
      <c r="F76" s="10"/>
      <c r="G76" s="8">
        <f t="shared" si="2"/>
        <v>0</v>
      </c>
      <c r="H76" s="10"/>
      <c r="I76" s="22">
        <f t="shared" si="3"/>
        <v>0</v>
      </c>
      <c r="J76" s="10"/>
    </row>
    <row r="77" spans="1:10" ht="13.8" thickBot="1" x14ac:dyDescent="0.25">
      <c r="A77" s="9" t="s">
        <v>214</v>
      </c>
      <c r="B77" s="5" t="s">
        <v>215</v>
      </c>
      <c r="C77" s="6" t="s">
        <v>216</v>
      </c>
      <c r="D77" s="5" t="s">
        <v>7</v>
      </c>
      <c r="E77" s="5">
        <v>50</v>
      </c>
      <c r="F77" s="10"/>
      <c r="G77" s="8">
        <f t="shared" si="2"/>
        <v>0</v>
      </c>
      <c r="H77" s="10"/>
      <c r="I77" s="22">
        <f t="shared" si="3"/>
        <v>0</v>
      </c>
      <c r="J77" s="10"/>
    </row>
    <row r="78" spans="1:10" ht="13.8" thickBot="1" x14ac:dyDescent="0.25">
      <c r="A78" s="9" t="s">
        <v>217</v>
      </c>
      <c r="B78" s="5" t="s">
        <v>218</v>
      </c>
      <c r="C78" s="6" t="s">
        <v>219</v>
      </c>
      <c r="D78" s="5" t="s">
        <v>15</v>
      </c>
      <c r="E78" s="5">
        <v>200</v>
      </c>
      <c r="F78" s="10"/>
      <c r="G78" s="8">
        <f t="shared" si="2"/>
        <v>0</v>
      </c>
      <c r="H78" s="10"/>
      <c r="I78" s="22">
        <f t="shared" si="3"/>
        <v>0</v>
      </c>
      <c r="J78" s="10"/>
    </row>
    <row r="79" spans="1:10" ht="13.8" thickBot="1" x14ac:dyDescent="0.25">
      <c r="A79" s="9" t="s">
        <v>220</v>
      </c>
      <c r="B79" s="5" t="s">
        <v>221</v>
      </c>
      <c r="C79" s="6" t="s">
        <v>222</v>
      </c>
      <c r="D79" s="5" t="s">
        <v>7</v>
      </c>
      <c r="E79" s="5">
        <v>100</v>
      </c>
      <c r="F79" s="10"/>
      <c r="G79" s="8">
        <f t="shared" si="2"/>
        <v>0</v>
      </c>
      <c r="H79" s="10"/>
      <c r="I79" s="22">
        <f t="shared" si="3"/>
        <v>0</v>
      </c>
      <c r="J79" s="10"/>
    </row>
    <row r="80" spans="1:10" ht="13.8" thickBot="1" x14ac:dyDescent="0.25">
      <c r="A80" s="9" t="s">
        <v>223</v>
      </c>
      <c r="B80" s="5" t="s">
        <v>224</v>
      </c>
      <c r="C80" s="6" t="s">
        <v>225</v>
      </c>
      <c r="D80" s="5" t="s">
        <v>7</v>
      </c>
      <c r="E80" s="5">
        <v>50</v>
      </c>
      <c r="F80" s="10"/>
      <c r="G80" s="8">
        <f t="shared" si="2"/>
        <v>0</v>
      </c>
      <c r="H80" s="10"/>
      <c r="I80" s="22">
        <f t="shared" si="3"/>
        <v>0</v>
      </c>
      <c r="J80" s="10"/>
    </row>
    <row r="81" spans="1:10" ht="13.8" thickBot="1" x14ac:dyDescent="0.25">
      <c r="A81" s="11" t="s">
        <v>226</v>
      </c>
      <c r="B81" s="12" t="s">
        <v>224</v>
      </c>
      <c r="C81" s="13" t="s">
        <v>227</v>
      </c>
      <c r="D81" s="12" t="s">
        <v>7</v>
      </c>
      <c r="E81" s="12">
        <v>100</v>
      </c>
      <c r="F81" s="14"/>
      <c r="G81" s="24">
        <f t="shared" si="2"/>
        <v>0</v>
      </c>
      <c r="H81" s="14"/>
      <c r="I81" s="24">
        <f t="shared" si="3"/>
        <v>0</v>
      </c>
      <c r="J81" s="14"/>
    </row>
    <row r="82" spans="1:10" ht="16.8" thickTop="1" thickBot="1" x14ac:dyDescent="0.25">
      <c r="A82" s="15"/>
      <c r="B82" s="16" t="s">
        <v>228</v>
      </c>
      <c r="C82" s="17" t="s">
        <v>229</v>
      </c>
      <c r="D82" s="16" t="s">
        <v>230</v>
      </c>
      <c r="E82" s="16" t="s">
        <v>230</v>
      </c>
      <c r="F82" s="18">
        <f>SUM(F4:F81)</f>
        <v>0</v>
      </c>
      <c r="G82" s="18">
        <f>SUM(G4:G81)</f>
        <v>0</v>
      </c>
      <c r="H82" s="18">
        <f>SUM(H4:H81)</f>
        <v>0</v>
      </c>
      <c r="I82" s="23">
        <f>SUM(I4:I81)</f>
        <v>0</v>
      </c>
      <c r="J82" s="18">
        <f>SUM(J4:J81)</f>
        <v>0</v>
      </c>
    </row>
    <row r="83" spans="1:10" ht="13.2" thickTop="1" x14ac:dyDescent="0.2"/>
  </sheetData>
  <pageMargins left="0.23622047244094491" right="0.23622047244094491" top="0.23622047244094491" bottom="0.43307086614173229" header="0.15748031496062992" footer="0.19685039370078741"/>
  <pageSetup paperSize="9" scale="58" fitToHeight="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Správa státních hmotných rezerv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Valentová Lucie</dc:creator>
  <cp:lastModifiedBy>Čandová Michala</cp:lastModifiedBy>
  <cp:lastPrinted>2017-04-04T06:18:38Z</cp:lastPrinted>
  <dcterms:created xsi:type="dcterms:W3CDTF">2017-02-21T06:40:30Z</dcterms:created>
  <dcterms:modified xsi:type="dcterms:W3CDTF">2017-04-04T06:18:40Z</dcterms:modified>
</cp:coreProperties>
</file>