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690" windowWidth="9360" windowHeight="67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K4" i="1" l="1"/>
  <c r="K6" i="1" l="1"/>
  <c r="E6" i="1"/>
  <c r="K5" i="1"/>
  <c r="E5" i="1"/>
  <c r="K3" i="1"/>
  <c r="E3" i="1"/>
  <c r="K7" i="1" l="1"/>
</calcChain>
</file>

<file path=xl/sharedStrings.xml><?xml version="1.0" encoding="utf-8"?>
<sst xmlns="http://schemas.openxmlformats.org/spreadsheetml/2006/main" count="27" uniqueCount="26">
  <si>
    <t>cena za str.</t>
  </si>
  <si>
    <t>Stáří</t>
  </si>
  <si>
    <t>ks</t>
  </si>
  <si>
    <t>Průměrně výtisků za rok</t>
  </si>
  <si>
    <t>2. pololetí 2015</t>
  </si>
  <si>
    <t>2004 (2ks), 2008 (1ks)</t>
  </si>
  <si>
    <t>2005 , 2006</t>
  </si>
  <si>
    <t>Příloha č. 1 Výzvy a zadávacích podmínek  -  Podrobná specifikace předmětu veřejné zakázky + formulář pro zpracování nabídkové ceny</t>
  </si>
  <si>
    <t>Vysvětlivky:</t>
  </si>
  <si>
    <t xml:space="preserve"> </t>
  </si>
  <si>
    <t>Produkt:</t>
  </si>
  <si>
    <t>Cena za 4 roky v Kč bez DPH:</t>
  </si>
  <si>
    <t>Měrná jednotka:</t>
  </si>
  <si>
    <r>
      <t xml:space="preserve">Jednotková cena  v Kč </t>
    </r>
    <r>
      <rPr>
        <b/>
        <u val="doubleAccounting"/>
        <sz val="11"/>
        <color theme="1"/>
        <rFont val="Calibri"/>
        <family val="2"/>
        <charset val="238"/>
        <scheme val="minor"/>
      </rPr>
      <t>bez DPH:</t>
    </r>
  </si>
  <si>
    <t>Předpokládaný počet jednotek za 4 roky:</t>
  </si>
  <si>
    <t xml:space="preserve">karton </t>
  </si>
  <si>
    <t>role</t>
  </si>
  <si>
    <t>Nabídková cena, která je předmětem hodnocení</t>
  </si>
  <si>
    <t>Automaticky se dopočítá</t>
  </si>
  <si>
    <t>Pozn.: Výše uvedený počet jednotek byl stanoven dle skutečných dodávek předmětného plnění v předchozích letech a je pouze předpokládaným, nikoli závazným rozsahem požadovaného plnění. Celkový skutečný rozsah dodávek bude vždy závislý na aktuálních požadavcích a potřebách zadavatele.</t>
  </si>
  <si>
    <t xml:space="preserve">Tekuté jemně krémové mýdlo 5litrů: </t>
  </si>
  <si>
    <t>Vyplní účastník</t>
  </si>
  <si>
    <t xml:space="preserve">Toaletní papír  2vrstvý, barva Eco Natural, průměr role 255 mm, průměr dutinky 61 mm, šířka role 89 mm, minimální návin role 270 m: </t>
  </si>
  <si>
    <t xml:space="preserve">Toaletní papír 2vrstvý, barva Eco Natural, průměr role 195 mm, průměr dutinky 61 mm, šířka role 89 mm, minimální návin role 180 m: </t>
  </si>
  <si>
    <t>kanystr 5l</t>
  </si>
  <si>
    <t>Skládané ručníky 2vrstvé, barva Eco Natural, maximální rozměr ručníku 210x210mm, překlad ručníků V,  3800 kusů v kartonu: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</si>
</sst>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Accounting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/>
    <xf numFmtId="0" fontId="6" fillId="4" borderId="0" xfId="0" applyNumberFormat="1" applyFont="1" applyFill="1" applyBorder="1" applyAlignment="1" applyProtection="1">
      <alignment horizontal="center" vertical="top"/>
    </xf>
    <xf numFmtId="0" fontId="0" fillId="5" borderId="0" xfId="0" applyFill="1" applyAlignment="1">
      <alignment horizontal="center"/>
    </xf>
    <xf numFmtId="43" fontId="0" fillId="2" borderId="2" xfId="1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43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/>
    <xf numFmtId="1" fontId="0" fillId="2" borderId="2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5" borderId="2" xfId="0" applyFill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9" fillId="7" borderId="0" xfId="0" applyFont="1" applyFill="1"/>
    <xf numFmtId="44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wrapText="1"/>
    </xf>
    <xf numFmtId="44" fontId="0" fillId="7" borderId="2" xfId="0" applyNumberForma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44" fontId="0" fillId="3" borderId="3" xfId="1" applyNumberFormat="1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44" fontId="0" fillId="4" borderId="2" xfId="0" applyNumberFormat="1" applyFill="1" applyBorder="1" applyAlignment="1">
      <alignment vertical="center"/>
    </xf>
    <xf numFmtId="0" fontId="3" fillId="7" borderId="0" xfId="0" applyFont="1" applyFill="1"/>
    <xf numFmtId="0" fontId="4" fillId="4" borderId="0" xfId="0" applyNumberFormat="1" applyFont="1" applyFill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horizontal="left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zoomScaleNormal="100" zoomScalePageLayoutView="80" workbookViewId="0">
      <selection activeCell="B6" sqref="B6"/>
    </sheetView>
  </sheetViews>
  <sheetFormatPr defaultRowHeight="15" x14ac:dyDescent="0.25"/>
  <cols>
    <col min="1" max="1" width="1.85546875" style="5" customWidth="1"/>
    <col min="2" max="2" width="50" style="5" customWidth="1"/>
    <col min="3" max="3" width="17.85546875" style="5" customWidth="1"/>
    <col min="4" max="4" width="19.140625" style="2" customWidth="1"/>
    <col min="5" max="5" width="11.85546875" style="1" hidden="1" customWidth="1"/>
    <col min="6" max="6" width="51.42578125" style="1" hidden="1" customWidth="1"/>
    <col min="7" max="7" width="13.7109375" style="1" hidden="1" customWidth="1"/>
    <col min="8" max="8" width="28" style="5" hidden="1" customWidth="1"/>
    <col min="9" max="9" width="17.28515625" style="1" hidden="1" customWidth="1"/>
    <col min="10" max="10" width="21.42578125" style="1" customWidth="1"/>
    <col min="11" max="11" width="19.28515625" style="5" customWidth="1"/>
    <col min="12" max="16384" width="9.140625" style="5"/>
  </cols>
  <sheetData>
    <row r="1" spans="2:11" ht="36" customHeight="1" thickBot="1" x14ac:dyDescent="0.3">
      <c r="B1" s="9" t="s">
        <v>7</v>
      </c>
      <c r="C1" s="9"/>
      <c r="F1" s="3"/>
      <c r="G1" s="4"/>
    </row>
    <row r="2" spans="2:11" s="6" customFormat="1" ht="44.25" customHeight="1" thickBot="1" x14ac:dyDescent="0.3">
      <c r="B2" s="20" t="s">
        <v>10</v>
      </c>
      <c r="C2" s="20" t="s">
        <v>12</v>
      </c>
      <c r="D2" s="28" t="s">
        <v>13</v>
      </c>
      <c r="E2" s="20" t="s">
        <v>0</v>
      </c>
      <c r="F2" s="20" t="s">
        <v>1</v>
      </c>
      <c r="G2" s="21" t="s">
        <v>2</v>
      </c>
      <c r="H2" s="20" t="s">
        <v>3</v>
      </c>
      <c r="I2" s="20" t="s">
        <v>4</v>
      </c>
      <c r="J2" s="29" t="s">
        <v>14</v>
      </c>
      <c r="K2" s="29" t="s">
        <v>11</v>
      </c>
    </row>
    <row r="3" spans="2:11" ht="45.75" thickBot="1" x14ac:dyDescent="0.3">
      <c r="B3" s="30" t="s">
        <v>23</v>
      </c>
      <c r="C3" s="32" t="s">
        <v>16</v>
      </c>
      <c r="D3" s="34">
        <v>0</v>
      </c>
      <c r="E3" s="15" t="e">
        <f>IF(#REF!&gt;0,D3/#REF!,"-")</f>
        <v>#REF!</v>
      </c>
      <c r="F3" s="16" t="s">
        <v>5</v>
      </c>
      <c r="G3" s="17">
        <v>3</v>
      </c>
      <c r="H3" s="18"/>
      <c r="I3" s="16">
        <v>1</v>
      </c>
      <c r="J3" s="24">
        <v>4000</v>
      </c>
      <c r="K3" s="36">
        <f t="shared" ref="K3:K6" si="0">J3*D3</f>
        <v>0</v>
      </c>
    </row>
    <row r="4" spans="2:11" ht="45.75" thickBot="1" x14ac:dyDescent="0.3">
      <c r="B4" s="30" t="s">
        <v>22</v>
      </c>
      <c r="C4" s="32" t="s">
        <v>16</v>
      </c>
      <c r="D4" s="34">
        <v>0</v>
      </c>
      <c r="E4" s="15"/>
      <c r="F4" s="16"/>
      <c r="G4" s="17"/>
      <c r="H4" s="18"/>
      <c r="I4" s="16"/>
      <c r="J4" s="24">
        <v>4000</v>
      </c>
      <c r="K4" s="36">
        <f>D4*J4</f>
        <v>0</v>
      </c>
    </row>
    <row r="5" spans="2:11" ht="45.75" thickBot="1" x14ac:dyDescent="0.3">
      <c r="B5" s="30" t="s">
        <v>25</v>
      </c>
      <c r="C5" s="32" t="s">
        <v>15</v>
      </c>
      <c r="D5" s="35">
        <v>0</v>
      </c>
      <c r="E5" s="15" t="e">
        <f>IF(#REF!&gt;0,D5/#REF!,"-")</f>
        <v>#REF!</v>
      </c>
      <c r="F5" s="16">
        <v>2003</v>
      </c>
      <c r="G5" s="17">
        <v>1</v>
      </c>
      <c r="H5" s="18"/>
      <c r="I5" s="16"/>
      <c r="J5" s="24">
        <v>1388</v>
      </c>
      <c r="K5" s="36">
        <f t="shared" si="0"/>
        <v>0</v>
      </c>
    </row>
    <row r="6" spans="2:11" ht="30" customHeight="1" thickBot="1" x14ac:dyDescent="0.3">
      <c r="B6" s="22" t="s">
        <v>20</v>
      </c>
      <c r="C6" s="33" t="s">
        <v>24</v>
      </c>
      <c r="D6" s="35">
        <v>0</v>
      </c>
      <c r="E6" s="12" t="e">
        <f>IF(#REF!&gt;0,D6/#REF!,"-")</f>
        <v>#REF!</v>
      </c>
      <c r="F6" s="14" t="s">
        <v>6</v>
      </c>
      <c r="G6" s="19">
        <v>2</v>
      </c>
      <c r="H6" s="13"/>
      <c r="I6" s="14"/>
      <c r="J6" s="24">
        <v>500</v>
      </c>
      <c r="K6" s="36">
        <f t="shared" si="0"/>
        <v>0</v>
      </c>
    </row>
    <row r="7" spans="2:11" ht="39" customHeight="1" thickBot="1" x14ac:dyDescent="0.3">
      <c r="E7" s="7"/>
      <c r="J7" s="11"/>
      <c r="K7" s="31">
        <f>SUM(K3:K6)</f>
        <v>0</v>
      </c>
    </row>
    <row r="8" spans="2:11" x14ac:dyDescent="0.25">
      <c r="B8" s="26" t="s">
        <v>8</v>
      </c>
      <c r="C8" s="26"/>
    </row>
    <row r="9" spans="2:11" ht="17.25" customHeight="1" x14ac:dyDescent="0.25">
      <c r="B9" s="37" t="s">
        <v>17</v>
      </c>
      <c r="C9" s="27"/>
    </row>
    <row r="10" spans="2:11" x14ac:dyDescent="0.25">
      <c r="B10" s="38" t="s">
        <v>18</v>
      </c>
      <c r="C10" s="10"/>
    </row>
    <row r="11" spans="2:11" x14ac:dyDescent="0.25">
      <c r="B11" s="39" t="s">
        <v>21</v>
      </c>
      <c r="C11" s="25"/>
      <c r="F11" s="8"/>
    </row>
    <row r="13" spans="2:11" ht="168.75" customHeight="1" x14ac:dyDescent="0.25">
      <c r="B13" s="23" t="s">
        <v>19</v>
      </c>
      <c r="C13" s="23"/>
      <c r="J13" s="1" t="s">
        <v>9</v>
      </c>
    </row>
  </sheetData>
  <pageMargins left="0.7" right="0.7" top="0.24609375" bottom="0.31992187500000002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Hofman</dc:creator>
  <cp:lastModifiedBy>Skřivánková Soňa</cp:lastModifiedBy>
  <cp:lastPrinted>2016-05-11T05:49:43Z</cp:lastPrinted>
  <dcterms:created xsi:type="dcterms:W3CDTF">2016-04-06T09:15:56Z</dcterms:created>
  <dcterms:modified xsi:type="dcterms:W3CDTF">2017-03-06T13:38:04Z</dcterms:modified>
</cp:coreProperties>
</file>