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05" windowWidth="17235" windowHeight="7635"/>
  </bookViews>
  <sheets>
    <sheet name="příloha č. 4" sheetId="4" r:id="rId1"/>
  </sheets>
  <calcPr calcId="145621"/>
</workbook>
</file>

<file path=xl/calcChain.xml><?xml version="1.0" encoding="utf-8"?>
<calcChain xmlns="http://schemas.openxmlformats.org/spreadsheetml/2006/main">
  <c r="G19" i="4" l="1"/>
  <c r="G18" i="4" l="1"/>
  <c r="G21" i="4"/>
  <c r="G20" i="4"/>
  <c r="G12" i="4" l="1"/>
  <c r="G13" i="4"/>
  <c r="G14" i="4"/>
  <c r="G15" i="4"/>
  <c r="G16" i="4"/>
  <c r="G17" i="4"/>
  <c r="G11" i="4" l="1"/>
  <c r="G10" i="4"/>
  <c r="G22" i="4" l="1"/>
</calcChain>
</file>

<file path=xl/sharedStrings.xml><?xml version="1.0" encoding="utf-8"?>
<sst xmlns="http://schemas.openxmlformats.org/spreadsheetml/2006/main" count="56" uniqueCount="46">
  <si>
    <t>ks</t>
  </si>
  <si>
    <t>Pořad. číslo</t>
  </si>
  <si>
    <t>Název položky</t>
  </si>
  <si>
    <t>popis</t>
  </si>
  <si>
    <t>MJ</t>
  </si>
  <si>
    <t>cena/MJ bez DPH</t>
  </si>
  <si>
    <t>cena celkem bez DPH</t>
  </si>
  <si>
    <r>
      <rPr>
        <b/>
        <u/>
        <sz val="11"/>
        <color theme="1"/>
        <rFont val="Calibri"/>
        <family val="2"/>
        <charset val="238"/>
        <scheme val="minor"/>
      </rPr>
      <t>Upozornění:</t>
    </r>
    <r>
      <rPr>
        <sz val="11"/>
        <color theme="1"/>
        <rFont val="Calibri"/>
        <family val="2"/>
        <charset val="238"/>
        <scheme val="minor"/>
      </rPr>
      <t xml:space="preserve"> </t>
    </r>
  </si>
  <si>
    <t xml:space="preserve">Specifikace hygienických a čistících potřeb </t>
  </si>
  <si>
    <t>předpokl. spotřeba za 1 rok</t>
  </si>
  <si>
    <t>materiál - ABS plast, kombinace neprůsvitný plast (tělo) a průsvitný plast (zásobník), objem min. 800 ml, mechanisnius dávkování - tlačný, možnost přímého dolévání, uzamykatelný, rozteč děr pro instalaci - 40 mm vodorovně, 160 mm svisle</t>
  </si>
  <si>
    <t>materiál - ABS plast, kombinace neprůsvitný plast (tělo) a průhled pro kontrolu objemu mýdla, objem min. 800 ml, mechanisnius dávkování - tlačný, možnost přímého dolévání, uzamykatelný</t>
  </si>
  <si>
    <t>z barveného ocelového plechu, barva bílá, průzor  umožňující kontrolu množství papíru v zásobníku,  pro průměr role 23 cm, uzamykatelný</t>
  </si>
  <si>
    <t>z barveného ocelového plechu, barva bílá, průzor  umožňující kontrolu množství papíru v zásobníku,  pro průměr role 28 cm, uzamykatelný</t>
  </si>
  <si>
    <t xml:space="preserve">1. </t>
  </si>
  <si>
    <t>Dodavatel:</t>
  </si>
  <si>
    <t>bezdotykový dávkovač mýdla</t>
  </si>
  <si>
    <t xml:space="preserve">strojek pro automatické bezdotykové dávkování tekutého mýdla, objem dávkovače 250 ml., materiál dávkovače - plast v barvě bílé či stříbrné, napájení prostřednictvím tužkových baterií, </t>
  </si>
  <si>
    <t>z barveného ocelového plechu, barva bílá, průzor  umožňující kontrolu množství papíru v zásobníku, pro průměr role 28 cm, uzamykatelný na imbusový klíč č. 6</t>
  </si>
  <si>
    <t>odpadkový koš na WC</t>
  </si>
  <si>
    <t>dávkovač na tekuté mýdlo I</t>
  </si>
  <si>
    <t>dávkovač na tekuté mýdlo II</t>
  </si>
  <si>
    <t>zásobník na toaletní papír I</t>
  </si>
  <si>
    <t>zásobník na toaletní papír II</t>
  </si>
  <si>
    <t>zásobník na toaletní papír III</t>
  </si>
  <si>
    <t>zásobník na toaletní papír IV</t>
  </si>
  <si>
    <t>zásobník na toaletní papír V</t>
  </si>
  <si>
    <t>plastový s víkem, objem 6 l, nášlapný systém pro snadnější otevírání, vnitřní vyjímatelná nádoba s úchytem, barva bílá</t>
  </si>
  <si>
    <t>uchazeč vyplní název a sídlo</t>
  </si>
  <si>
    <t>42968200-1 Dávkovače na hygienické potřeby</t>
  </si>
  <si>
    <t>Příloha č. 4</t>
  </si>
  <si>
    <t>Do ceny za MJ požadovaného zboží musí být započítány veškeré náklady související s dodávkou, tzn. doprava na místo určení, balné, režijní náklady apod.</t>
  </si>
  <si>
    <t>odpadkový koš na papírové ručníky</t>
  </si>
  <si>
    <t>zásobník na skládané papírové  ručníky I</t>
  </si>
  <si>
    <t xml:space="preserve">ks </t>
  </si>
  <si>
    <t>z kvalitního plastu ABS bílé barvy, průzor unožňující kontrolu množství papíru v zásobníku, pro průměr role 23 cm, uzamykatelný</t>
  </si>
  <si>
    <t>z kvalitního plastu ABS bílé barvy, průzor unožňující kontrolu množství papíru v zásobníku, pro průměr role 28 cm, uzamykatelný</t>
  </si>
  <si>
    <t>zásobník na skládané papírové  ručníky II</t>
  </si>
  <si>
    <t xml:space="preserve">2. </t>
  </si>
  <si>
    <t>3.</t>
  </si>
  <si>
    <t>Dodavatel bere na vědomí, že počet měrných jednotek je založen na předpokládané spotřebě; skutečná spotřeba se může lišit.</t>
  </si>
  <si>
    <t xml:space="preserve">Vyplňujte pouze podbarvený sloupec. Při vyjádření desetinných míst používejte desetinnou čárku, ne tečku. </t>
  </si>
  <si>
    <r>
      <rPr>
        <b/>
        <sz val="11"/>
        <color theme="1"/>
        <rFont val="Calibri"/>
        <family val="2"/>
        <charset val="238"/>
        <scheme val="minor"/>
      </rPr>
      <t>cena celkem</t>
    </r>
    <r>
      <rPr>
        <sz val="11"/>
        <color theme="1"/>
        <rFont val="Calibri"/>
        <family val="2"/>
        <charset val="238"/>
        <scheme val="minor"/>
      </rPr>
      <t xml:space="preserve"> za uvedené zboží  -</t>
    </r>
    <r>
      <rPr>
        <sz val="10"/>
        <color theme="1"/>
        <rFont val="Calibri"/>
        <family val="2"/>
        <charset val="238"/>
        <scheme val="minor"/>
      </rPr>
      <t xml:space="preserve"> cena z tohoto řádku bude zapsána k příslušnému kritériu</t>
    </r>
  </si>
  <si>
    <r>
      <t xml:space="preserve">z kvalitního plastu ABS bílé barvy, kapacita min. 500 listů, transparentní kryt nebo průzor umožňující kontrolu množství ručníků v zásobníku, uzamykatelný kovovým mechanismem a klíčkem, klíček ve tvaru šestihranu je výhodou, ale není podmínkou - </t>
    </r>
    <r>
      <rPr>
        <b/>
        <sz val="10"/>
        <rFont val="Calibri"/>
        <family val="2"/>
        <charset val="238"/>
        <scheme val="minor"/>
      </rPr>
      <t>pro tuto položku žádáme o předložení technického listu a názorné fotografie výrobku</t>
    </r>
  </si>
  <si>
    <r>
      <t>z barveného ocelového plechu, barva bílá, kapacita min. 500 listů, průzor  umožňující kontrolu množství ručníků v zásobníku, uzamykatelný kovovým mechanismem a klíčkem, klíček ve tvaru šestihranu je výhodou, ale není podmínkou -</t>
    </r>
    <r>
      <rPr>
        <b/>
        <sz val="10"/>
        <rFont val="Calibri"/>
        <family val="2"/>
        <charset val="238"/>
        <scheme val="minor"/>
      </rPr>
      <t xml:space="preserve"> pro tuto položku žádáme o předložení technického listu a názorné fotografie výrobku</t>
    </r>
  </si>
  <si>
    <t>plastový koš otevřený, bez víka, objem 35 - 40 l, min. výška koše 50 cm, barva bílá, šedá nebo jiný světlý odstín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</si>
</sst>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 style="thin">
        <color indexed="64"/>
      </bottom>
      <diagonal/>
    </border>
    <border>
      <left style="thin">
        <color indexed="64"/>
      </left>
      <right/>
      <top style="hair">
        <color auto="1"/>
      </top>
      <bottom style="thin">
        <color indexed="64"/>
      </bottom>
      <diagonal/>
    </border>
    <border>
      <left/>
      <right style="thin">
        <color indexed="64"/>
      </right>
      <top style="hair">
        <color auto="1"/>
      </top>
      <bottom style="thin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" fontId="1" fillId="0" borderId="5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horizontal="right" vertical="center"/>
    </xf>
    <xf numFmtId="3" fontId="1" fillId="0" borderId="4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9" xfId="0" applyNumberFormat="1" applyFont="1" applyBorder="1" applyAlignment="1">
      <alignment horizontal="center" vertical="center" wrapText="1"/>
    </xf>
    <xf numFmtId="0" fontId="7" fillId="0" borderId="0" xfId="0" applyFont="1"/>
    <xf numFmtId="4" fontId="0" fillId="0" borderId="0" xfId="0" applyNumberFormat="1" applyBorder="1"/>
    <xf numFmtId="4" fontId="0" fillId="0" borderId="0" xfId="0" applyNumberFormat="1" applyBorder="1" applyAlignment="1">
      <alignment wrapText="1"/>
    </xf>
    <xf numFmtId="0" fontId="0" fillId="0" borderId="0" xfId="0" applyBorder="1" applyAlignment="1">
      <alignment wrapText="1"/>
    </xf>
    <xf numFmtId="0" fontId="8" fillId="0" borderId="7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horizontal="center"/>
    </xf>
    <xf numFmtId="3" fontId="1" fillId="0" borderId="4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4" xfId="0" applyFont="1" applyFill="1" applyBorder="1" applyAlignment="1">
      <alignment vertical="center" wrapText="1"/>
    </xf>
    <xf numFmtId="0" fontId="6" fillId="0" borderId="4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4" fontId="9" fillId="0" borderId="13" xfId="0" applyNumberFormat="1" applyFont="1" applyBorder="1" applyAlignment="1">
      <alignment vertical="center"/>
    </xf>
    <xf numFmtId="0" fontId="0" fillId="0" borderId="0" xfId="0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4" fontId="1" fillId="0" borderId="7" xfId="0" applyNumberFormat="1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6" fillId="0" borderId="4" xfId="0" applyFont="1" applyBorder="1" applyAlignment="1">
      <alignment horizontal="justify" vertical="center" wrapText="1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Alignment="1">
      <alignment horizontal="left" wrapText="1"/>
    </xf>
    <xf numFmtId="0" fontId="9" fillId="0" borderId="0" xfId="0" applyFont="1" applyBorder="1" applyAlignment="1">
      <alignment horizontal="left" vertical="top" wrapText="1"/>
    </xf>
    <xf numFmtId="4" fontId="1" fillId="2" borderId="4" xfId="0" applyNumberFormat="1" applyFont="1" applyFill="1" applyBorder="1" applyAlignment="1" applyProtection="1">
      <alignment horizontal="center" vertical="center"/>
      <protection locked="0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4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tabSelected="1" workbookViewId="0">
      <selection sqref="A1:G1"/>
    </sheetView>
  </sheetViews>
  <sheetFormatPr defaultRowHeight="15" x14ac:dyDescent="0.25"/>
  <cols>
    <col min="1" max="1" width="5.7109375" customWidth="1"/>
    <col min="2" max="2" width="15.42578125" customWidth="1"/>
    <col min="3" max="3" width="31.85546875" style="18" customWidth="1"/>
    <col min="4" max="4" width="6" style="24" customWidth="1"/>
    <col min="5" max="5" width="9.42578125" style="26" customWidth="1"/>
    <col min="6" max="6" width="12.28515625" style="14" customWidth="1"/>
    <col min="7" max="7" width="15.5703125" customWidth="1"/>
    <col min="8" max="8" width="12" style="20" customWidth="1"/>
    <col min="9" max="9" width="12.28515625" style="19" customWidth="1"/>
    <col min="10" max="10" width="13.42578125" customWidth="1"/>
  </cols>
  <sheetData>
    <row r="1" spans="1:9" ht="22.5" customHeight="1" x14ac:dyDescent="0.25">
      <c r="A1" s="41" t="s">
        <v>30</v>
      </c>
      <c r="B1" s="41"/>
      <c r="C1" s="41"/>
      <c r="D1" s="41"/>
      <c r="E1" s="41"/>
      <c r="F1" s="41"/>
      <c r="G1" s="41"/>
    </row>
    <row r="2" spans="1:9" ht="31.5" customHeight="1" x14ac:dyDescent="0.25">
      <c r="A2" s="42" t="s">
        <v>8</v>
      </c>
      <c r="B2" s="42"/>
      <c r="C2" s="42"/>
      <c r="D2" s="42"/>
      <c r="E2" s="42"/>
      <c r="F2" s="42"/>
      <c r="G2" s="42"/>
    </row>
    <row r="3" spans="1:9" ht="19.5" customHeight="1" x14ac:dyDescent="0.25">
      <c r="A3" s="43" t="s">
        <v>29</v>
      </c>
      <c r="B3" s="43"/>
      <c r="C3" s="43"/>
      <c r="D3" s="43"/>
      <c r="E3" s="43"/>
      <c r="F3" s="43"/>
      <c r="G3" s="43"/>
    </row>
    <row r="4" spans="1:9" ht="20.25" customHeight="1" x14ac:dyDescent="0.25">
      <c r="A4" s="44" t="s">
        <v>15</v>
      </c>
      <c r="B4" s="44"/>
      <c r="C4" s="50" t="s">
        <v>28</v>
      </c>
      <c r="D4" s="51"/>
      <c r="E4" s="51"/>
      <c r="F4" s="51"/>
      <c r="G4" s="51"/>
    </row>
    <row r="5" spans="1:9" ht="34.5" customHeight="1" x14ac:dyDescent="0.25">
      <c r="A5" s="45" t="s">
        <v>7</v>
      </c>
      <c r="B5" s="45"/>
      <c r="C5" s="45"/>
      <c r="D5" s="45"/>
      <c r="E5" s="45"/>
      <c r="F5" s="45"/>
      <c r="G5" s="45"/>
    </row>
    <row r="6" spans="1:9" ht="34.5" customHeight="1" x14ac:dyDescent="0.25">
      <c r="A6" s="30" t="s">
        <v>14</v>
      </c>
      <c r="B6" s="38" t="s">
        <v>41</v>
      </c>
      <c r="C6" s="38"/>
      <c r="D6" s="38"/>
      <c r="E6" s="38"/>
      <c r="F6" s="38"/>
      <c r="G6" s="38"/>
    </row>
    <row r="7" spans="1:9" ht="34.5" customHeight="1" x14ac:dyDescent="0.25">
      <c r="A7" s="33" t="s">
        <v>38</v>
      </c>
      <c r="B7" s="38" t="s">
        <v>40</v>
      </c>
      <c r="C7" s="38"/>
      <c r="D7" s="38"/>
      <c r="E7" s="38"/>
      <c r="F7" s="38"/>
      <c r="G7" s="38"/>
    </row>
    <row r="8" spans="1:9" ht="34.5" customHeight="1" x14ac:dyDescent="0.25">
      <c r="A8" s="32" t="s">
        <v>39</v>
      </c>
      <c r="B8" s="46" t="s">
        <v>31</v>
      </c>
      <c r="C8" s="46"/>
      <c r="D8" s="46"/>
      <c r="E8" s="46"/>
      <c r="F8" s="46"/>
      <c r="G8" s="46"/>
    </row>
    <row r="9" spans="1:9" s="1" customFormat="1" ht="45" customHeight="1" x14ac:dyDescent="0.25">
      <c r="A9" s="6" t="s">
        <v>1</v>
      </c>
      <c r="B9" s="7" t="s">
        <v>2</v>
      </c>
      <c r="C9" s="22" t="s">
        <v>3</v>
      </c>
      <c r="D9" s="12" t="s">
        <v>4</v>
      </c>
      <c r="E9" s="13" t="s">
        <v>9</v>
      </c>
      <c r="F9" s="34" t="s">
        <v>5</v>
      </c>
      <c r="G9" s="15" t="s">
        <v>6</v>
      </c>
      <c r="H9" s="20"/>
      <c r="I9" s="21"/>
    </row>
    <row r="10" spans="1:9" ht="103.5" customHeight="1" x14ac:dyDescent="0.25">
      <c r="A10" s="4">
        <v>1</v>
      </c>
      <c r="B10" s="3" t="s">
        <v>20</v>
      </c>
      <c r="C10" s="23" t="s">
        <v>10</v>
      </c>
      <c r="D10" s="5" t="s">
        <v>0</v>
      </c>
      <c r="E10" s="10">
        <v>20</v>
      </c>
      <c r="F10" s="47"/>
      <c r="G10" s="8">
        <f>SUM(E10*F10)</f>
        <v>0</v>
      </c>
    </row>
    <row r="11" spans="1:9" ht="88.5" customHeight="1" x14ac:dyDescent="0.25">
      <c r="A11" s="4">
        <v>2</v>
      </c>
      <c r="B11" s="3" t="s">
        <v>21</v>
      </c>
      <c r="C11" s="23" t="s">
        <v>11</v>
      </c>
      <c r="D11" s="2" t="s">
        <v>0</v>
      </c>
      <c r="E11" s="11">
        <v>10</v>
      </c>
      <c r="F11" s="48"/>
      <c r="G11" s="9">
        <f>SUM(E11*F11)</f>
        <v>0</v>
      </c>
    </row>
    <row r="12" spans="1:9" ht="76.5" customHeight="1" x14ac:dyDescent="0.25">
      <c r="A12" s="4">
        <v>3</v>
      </c>
      <c r="B12" s="3" t="s">
        <v>16</v>
      </c>
      <c r="C12" s="23" t="s">
        <v>17</v>
      </c>
      <c r="D12" s="2" t="s">
        <v>0</v>
      </c>
      <c r="E12" s="11">
        <v>6</v>
      </c>
      <c r="F12" s="48"/>
      <c r="G12" s="9">
        <f t="shared" ref="G12:G19" si="0">SUM(E12*F12)</f>
        <v>0</v>
      </c>
    </row>
    <row r="13" spans="1:9" ht="66.75" customHeight="1" x14ac:dyDescent="0.25">
      <c r="A13" s="4">
        <v>4</v>
      </c>
      <c r="B13" s="3" t="s">
        <v>22</v>
      </c>
      <c r="C13" s="23" t="s">
        <v>12</v>
      </c>
      <c r="D13" s="2" t="s">
        <v>0</v>
      </c>
      <c r="E13" s="11">
        <v>3</v>
      </c>
      <c r="F13" s="48"/>
      <c r="G13" s="9">
        <f t="shared" si="0"/>
        <v>0</v>
      </c>
    </row>
    <row r="14" spans="1:9" ht="64.5" customHeight="1" x14ac:dyDescent="0.25">
      <c r="A14" s="4">
        <v>5</v>
      </c>
      <c r="B14" s="3" t="s">
        <v>23</v>
      </c>
      <c r="C14" s="23" t="s">
        <v>13</v>
      </c>
      <c r="D14" s="2" t="s">
        <v>0</v>
      </c>
      <c r="E14" s="11">
        <v>5</v>
      </c>
      <c r="F14" s="49"/>
      <c r="G14" s="9">
        <f t="shared" si="0"/>
        <v>0</v>
      </c>
    </row>
    <row r="15" spans="1:9" ht="66.75" customHeight="1" x14ac:dyDescent="0.25">
      <c r="A15" s="4">
        <v>6</v>
      </c>
      <c r="B15" s="3" t="s">
        <v>24</v>
      </c>
      <c r="C15" s="23" t="s">
        <v>18</v>
      </c>
      <c r="D15" s="16" t="s">
        <v>0</v>
      </c>
      <c r="E15" s="17">
        <v>10</v>
      </c>
      <c r="F15" s="49"/>
      <c r="G15" s="9">
        <f t="shared" si="0"/>
        <v>0</v>
      </c>
    </row>
    <row r="16" spans="1:9" ht="61.5" customHeight="1" x14ac:dyDescent="0.25">
      <c r="A16" s="4">
        <v>7</v>
      </c>
      <c r="B16" s="3" t="s">
        <v>25</v>
      </c>
      <c r="C16" s="23" t="s">
        <v>35</v>
      </c>
      <c r="D16" s="16" t="s">
        <v>0</v>
      </c>
      <c r="E16" s="17">
        <v>3</v>
      </c>
      <c r="F16" s="49"/>
      <c r="G16" s="9">
        <f t="shared" si="0"/>
        <v>0</v>
      </c>
    </row>
    <row r="17" spans="1:7" ht="65.25" customHeight="1" x14ac:dyDescent="0.25">
      <c r="A17" s="4">
        <v>8</v>
      </c>
      <c r="B17" s="3" t="s">
        <v>26</v>
      </c>
      <c r="C17" s="23" t="s">
        <v>36</v>
      </c>
      <c r="D17" s="2" t="s">
        <v>0</v>
      </c>
      <c r="E17" s="11">
        <v>5</v>
      </c>
      <c r="F17" s="48"/>
      <c r="G17" s="9">
        <f t="shared" si="0"/>
        <v>0</v>
      </c>
    </row>
    <row r="18" spans="1:7" ht="119.25" customHeight="1" x14ac:dyDescent="0.25">
      <c r="A18" s="35">
        <v>9</v>
      </c>
      <c r="B18" s="36" t="s">
        <v>33</v>
      </c>
      <c r="C18" s="23" t="s">
        <v>44</v>
      </c>
      <c r="D18" s="5" t="s">
        <v>34</v>
      </c>
      <c r="E18" s="10">
        <v>80</v>
      </c>
      <c r="F18" s="47"/>
      <c r="G18" s="9">
        <f t="shared" si="0"/>
        <v>0</v>
      </c>
    </row>
    <row r="19" spans="1:7" ht="130.5" customHeight="1" x14ac:dyDescent="0.25">
      <c r="A19" s="35">
        <v>10</v>
      </c>
      <c r="B19" s="36" t="s">
        <v>37</v>
      </c>
      <c r="C19" s="23" t="s">
        <v>43</v>
      </c>
      <c r="D19" s="5" t="s">
        <v>34</v>
      </c>
      <c r="E19" s="10">
        <v>80</v>
      </c>
      <c r="F19" s="47"/>
      <c r="G19" s="9">
        <f t="shared" si="0"/>
        <v>0</v>
      </c>
    </row>
    <row r="20" spans="1:7" ht="60.75" customHeight="1" x14ac:dyDescent="0.25">
      <c r="A20" s="35">
        <v>11</v>
      </c>
      <c r="B20" s="27" t="s">
        <v>19</v>
      </c>
      <c r="C20" s="28" t="s">
        <v>27</v>
      </c>
      <c r="D20" s="29" t="s">
        <v>0</v>
      </c>
      <c r="E20" s="25">
        <v>50</v>
      </c>
      <c r="F20" s="47"/>
      <c r="G20" s="9">
        <f t="shared" ref="G20:G21" si="1">SUM(E20*F20)</f>
        <v>0</v>
      </c>
    </row>
    <row r="21" spans="1:7" ht="42.75" customHeight="1" x14ac:dyDescent="0.25">
      <c r="A21" s="35">
        <v>12</v>
      </c>
      <c r="B21" s="36" t="s">
        <v>32</v>
      </c>
      <c r="C21" s="37" t="s">
        <v>45</v>
      </c>
      <c r="D21" s="5" t="s">
        <v>0</v>
      </c>
      <c r="E21" s="10">
        <v>120</v>
      </c>
      <c r="F21" s="47"/>
      <c r="G21" s="9">
        <f t="shared" si="1"/>
        <v>0</v>
      </c>
    </row>
    <row r="22" spans="1:7" ht="32.25" customHeight="1" x14ac:dyDescent="0.25">
      <c r="A22" s="39" t="s">
        <v>42</v>
      </c>
      <c r="B22" s="40"/>
      <c r="C22" s="40"/>
      <c r="D22" s="40"/>
      <c r="E22" s="40"/>
      <c r="F22" s="40"/>
      <c r="G22" s="31">
        <f>SUM(G10:G21)</f>
        <v>0</v>
      </c>
    </row>
  </sheetData>
  <sheetProtection password="DFD1" sheet="1" objects="1" scenarios="1"/>
  <mergeCells count="10">
    <mergeCell ref="B6:G6"/>
    <mergeCell ref="A22:F22"/>
    <mergeCell ref="A1:G1"/>
    <mergeCell ref="A2:G2"/>
    <mergeCell ref="A3:G3"/>
    <mergeCell ref="A4:B4"/>
    <mergeCell ref="C4:G4"/>
    <mergeCell ref="A5:G5"/>
    <mergeCell ref="B8:G8"/>
    <mergeCell ref="B7:G7"/>
  </mergeCell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4</vt:lpstr>
    </vt:vector>
  </TitlesOfParts>
  <Company>Ministerstvo financí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Hynčíková Blanka Ing.</dc:creator>
  <cp:lastModifiedBy>Hynčíková Blanka Ing.</cp:lastModifiedBy>
  <cp:lastPrinted>2017-03-02T08:11:21Z</cp:lastPrinted>
  <dcterms:created xsi:type="dcterms:W3CDTF">2012-11-22T07:22:50Z</dcterms:created>
  <dcterms:modified xsi:type="dcterms:W3CDTF">2017-03-17T09:21:59Z</dcterms:modified>
</cp:coreProperties>
</file>