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65" windowWidth="17235" windowHeight="7575"/>
  </bookViews>
  <sheets>
    <sheet name="příloha č. 2" sheetId="3" r:id="rId1"/>
  </sheets>
  <calcPr calcId="145621"/>
</workbook>
</file>

<file path=xl/calcChain.xml><?xml version="1.0" encoding="utf-8"?>
<calcChain xmlns="http://schemas.openxmlformats.org/spreadsheetml/2006/main">
  <c r="G41" i="3" l="1"/>
  <c r="G40" i="3" l="1"/>
  <c r="G42" i="3"/>
  <c r="G39" i="3"/>
  <c r="G38" i="3"/>
  <c r="G37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12" i="3"/>
  <c r="G36" i="3"/>
  <c r="G35" i="3"/>
  <c r="G34" i="3"/>
  <c r="G33" i="3"/>
  <c r="G32" i="3"/>
  <c r="G11" i="3"/>
  <c r="G43" i="3" l="1"/>
</calcChain>
</file>

<file path=xl/sharedStrings.xml><?xml version="1.0" encoding="utf-8"?>
<sst xmlns="http://schemas.openxmlformats.org/spreadsheetml/2006/main" count="118" uniqueCount="89">
  <si>
    <t>ks</t>
  </si>
  <si>
    <t>Pořad. číslo</t>
  </si>
  <si>
    <t>Název položky</t>
  </si>
  <si>
    <t>popis</t>
  </si>
  <si>
    <t>MJ</t>
  </si>
  <si>
    <t>cena/MJ bez DPH</t>
  </si>
  <si>
    <t>cena celkem bez DPH</t>
  </si>
  <si>
    <r>
      <rPr>
        <b/>
        <u/>
        <sz val="11"/>
        <color indexed="8"/>
        <rFont val="Calibri"/>
        <family val="2"/>
        <charset val="238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</si>
  <si>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Specifikace hygienických a čistících potřeb </t>
  </si>
  <si>
    <t>předpokl. spotřeba za 1 rok</t>
  </si>
  <si>
    <t>toaletní mýdlo</t>
  </si>
  <si>
    <t>kvalitní pevné toaletní mýdlo, balené, vhodné pro všechny typy pleti, parfemované, váha 100 g</t>
  </si>
  <si>
    <t xml:space="preserve">ks </t>
  </si>
  <si>
    <t>krém na ošetření rukou</t>
  </si>
  <si>
    <t>Promašťující ochranný krém na ruce, vhodný pro péči o vysušenou, popraskanou a odmaštěnou pokožku, emulzní, bez obsahu konzervačních látek, v plastové uzavíratelné tubě, objem 100 ml (např. Indulona, nebo jiný obdobný výrobek stejné, či vyšší, kvality)</t>
  </si>
  <si>
    <t>pasta na mytí rukou</t>
  </si>
  <si>
    <t xml:space="preserve">tradiční, mírně hrubá mycí pasta k mytí silně znečištěných rukou, snadno odstraňuje nečistoty z pokožky, v plastovém uzavíratelném kelímku, obsah 450 g  (např. Solvina, nebo jiný obdobný výrobek stejné, či vyšší, kvality) </t>
  </si>
  <si>
    <t>čistič myček</t>
  </si>
  <si>
    <t>přípravek pro odstranění mastnoty a vodního kamene, pro čištění filtru, odpadu a sprchovacích ramen,  o objemu 250 ml (např. Calgonit Finish, nebo jiný obdobný výrobek stejné, či vyšší kvality)</t>
  </si>
  <si>
    <t>prostředek na sklo</t>
  </si>
  <si>
    <t>aerosol proti prachu</t>
  </si>
  <si>
    <t>Čistící prostředek na dřevo ve spreji pro každodenní ochranu dřeva, zvyšuje přirozený lesk dřeva, odstraňuje otisky prstů, šmouhy a lepkavé stopy, vhodné pro použití na všechny dřevěné povrchy s povrchovou úpravou, obsah 250 ml (např. Pronto, nebo jiný obdobný výrobek stejné, či vyšší kvality)</t>
  </si>
  <si>
    <t>prostředek na desinfekci a mytí</t>
  </si>
  <si>
    <t>prostředek proti plísním</t>
  </si>
  <si>
    <t>prostředek proti vegetativním formám plísní, kvasinkám a řasám, s dezinfekčním účinkem, v plastovém obalu s mechanickým rozprašovačem pro snadnou manipulaci, v plastovém obalu o objemu 0,5 l (např. Savo proti plísním, nebo jiný obdobný výrobek stejné, či vyšší kvality)</t>
  </si>
  <si>
    <t xml:space="preserve">čistící univerzální prostředek </t>
  </si>
  <si>
    <t>čistící prostředek na mastnotu</t>
  </si>
  <si>
    <t>tekutý čistící písek</t>
  </si>
  <si>
    <t>tekutý čistič na WC</t>
  </si>
  <si>
    <t>s desinfekčním a protizápachovým účinkem a účinkem pro odstranění vodního kamene, mírně zahuštěný přípravek pro snížení stékavosti z povrchu, hrdlo plastové lahve upravené pro snadnější aplikaci pod obrubu WC mísy, objem 0,5 - 0,75 l (např. Duck 3in1, nebo jiný obdobný výrobek stejné, či vyšší kvality)</t>
  </si>
  <si>
    <t>gelový čistič na WC</t>
  </si>
  <si>
    <t>s čistícím a protizápachovým účinkem, gelový přípravek pro aplikaci přímo do toaletní mísy bez pomocného závěsu, objem 30 ml - 50 ml (např. Duck fresh dicsc, nebo jiný obdobný výrobek stejné, či vyšší kvality)</t>
  </si>
  <si>
    <t xml:space="preserve">1. </t>
  </si>
  <si>
    <t>Vyplňujte pouze podbarvený sloupec. Při vyjádření desetinných míst používejte desetinnou čárku, ne tečku</t>
  </si>
  <si>
    <t xml:space="preserve">2. </t>
  </si>
  <si>
    <t>Dodavatel:</t>
  </si>
  <si>
    <t>tekuté mýdlo</t>
  </si>
  <si>
    <t xml:space="preserve">bal. </t>
  </si>
  <si>
    <t>čistič varných konvic</t>
  </si>
  <si>
    <t>tekuté mýdlo - náhradní náplň</t>
  </si>
  <si>
    <t>tekuté mýdlo - náhradní náplň Dettol</t>
  </si>
  <si>
    <t xml:space="preserve">jednorodá tekutina bez mechanického znečištění, rozpustná v každém poměru s vodou, hustota při 20 °C 1,015-1,045, pH 5,0-6,5, obsah glycerinu min. 1 %, obsah NaCl max. 2,5 %, balení v polyetylenových kanystrech o objemu 5 l </t>
  </si>
  <si>
    <t>Prostředek na mytí nádobí I</t>
  </si>
  <si>
    <t>Prostředek na mytí nádobí II</t>
  </si>
  <si>
    <t xml:space="preserve">odstraňovač vodního kamene (odvápňovač), pro použití ve varných konvicích, v samostatných baleních pro jedno použití, obsah kyselin (kyseliny citronové, kyseliny mravenčí apod.) min. 10 %  </t>
  </si>
  <si>
    <t>náhradní náplň, která musí být plně kompatibilní s bezdotykovým dávkovačem mýdla zn. Dettol, pH 5,0 - 6,5, objem 250 ml, různé vůně</t>
  </si>
  <si>
    <t xml:space="preserve">tekutý mycí prostředek určený především pro ruční mytí nádobí, šetrný k pokožce - pH 5 -7, balení o objemu 0,45- 0,5 l </t>
  </si>
  <si>
    <r>
      <t xml:space="preserve">tekutý mycí prostředek určený především pro ruční mytí nádobí, pH 6-8, aniontové povrchové aktivní látky 5-15 %, amfoterní povrchově aktivní látky  min. 5 %, balení o objemu 0,45 - 0,5 l (např. Jar, nebo jiný obdobný výrobek stejné, či vyšší, kvality), </t>
    </r>
    <r>
      <rPr>
        <u/>
        <sz val="10"/>
        <rFont val="Calibri"/>
        <family val="2"/>
        <charset val="238"/>
      </rPr>
      <t>výrobek nesmí obsahovat chlór</t>
    </r>
  </si>
  <si>
    <t>leštidlo do myčky</t>
  </si>
  <si>
    <t>sůl do myčky</t>
  </si>
  <si>
    <t>pro změkčení vody, proti usazování vodního kamene a podpory správné funkce odvápňovače, balení o hmotnosti 2 kg</t>
  </si>
  <si>
    <t xml:space="preserve">kapalná příměs pro zabránění tvorby stop po uschlých kapkách na keramice a skle a zrychlení doby schnutí, vysoká účinnost smáčení, velmi nízko pěnící, balení v plastových obalech o objemu 0,7 až 0,8 l, </t>
  </si>
  <si>
    <t>čistící prostředek na vodní kámen</t>
  </si>
  <si>
    <t>čistící prášek I</t>
  </si>
  <si>
    <t>čistící prášek II</t>
  </si>
  <si>
    <r>
      <t xml:space="preserve">Tekutý čistící písek určený na omyvatelné povrchy, kromě plastů a lakovaných předmětů, balený v plastové uzavíratelné nádobě o obsahu 600 g  (např. Real, nebo jiný obdobný výrobek stejné, či vyšší, kvality), </t>
    </r>
    <r>
      <rPr>
        <u/>
        <sz val="10"/>
        <rFont val="Calibri"/>
        <family val="2"/>
        <charset val="238"/>
      </rPr>
      <t>výrobek nesmí obsahovat chlór</t>
    </r>
    <r>
      <rPr>
        <sz val="10"/>
        <rFont val="Calibri"/>
        <family val="2"/>
        <charset val="238"/>
      </rPr>
      <t xml:space="preserve"> </t>
    </r>
  </si>
  <si>
    <t>dezinfekční prostředek na WC</t>
  </si>
  <si>
    <t>prostředek na nerez</t>
  </si>
  <si>
    <t>gelové kapsle do myčky</t>
  </si>
  <si>
    <t>uchazeč vyplní název a sídlo</t>
  </si>
  <si>
    <t>Příloha č. 2</t>
  </si>
  <si>
    <t>39830000-9 Prostředky pro osobní péči, čisticí prostředky a jiné drogistické zboží</t>
  </si>
  <si>
    <t>Pro specifikaci MJ u objemově drobných, či malých, předmětů se označení  "bal." rovná 1 ucelenému balení o určitém počtu, nikoliv balení v kartonové krabici, či pytli.</t>
  </si>
  <si>
    <t>náhradní náplň do bezdotykového dávkovače mýdla nabízeného pod položkou 3 Přílohy č. 4, pH 5,0 - 6,5, objem 250 ml, různé vůně</t>
  </si>
  <si>
    <r>
      <t xml:space="preserve">krystalická prášková směs sody pro namáčení, mytí a čištění, obsah uhličitanu sodného max. 60 %, obsah metakřemičitanu sodného max. 10 %,  pH max. 11,5 , obsah balení min. 400 g (např. Žabka nebo jiný obdobný výrobek stejné, či vyšší, kvality),  </t>
    </r>
    <r>
      <rPr>
        <u/>
        <sz val="10"/>
        <rFont val="Calibri"/>
        <family val="2"/>
        <charset val="238"/>
      </rPr>
      <t>výrobek nesmí obsahovat chlór</t>
    </r>
  </si>
  <si>
    <t>Do ceny za MJ požadovaného zboží musí být započítány veškeré náklady související s dodávkou, tzn. doprava na místo určení, balné, režijní náklady apod.</t>
  </si>
  <si>
    <t>3.</t>
  </si>
  <si>
    <t>osvěžovač vzduchu automatický I</t>
  </si>
  <si>
    <t>osvěžovač vzduchu automatický II</t>
  </si>
  <si>
    <t>náhradní náplň osvěžovače</t>
  </si>
  <si>
    <t>osvežovač vzduchu ve speji</t>
  </si>
  <si>
    <t>dávkovač vůně na tužkové baterie s možností úpravy četnosti a intenzity dávkování, materiál plast v bílém či jiném světlém odstínu</t>
  </si>
  <si>
    <t>náhradní náplň do automatických osvěžovačů vzduchu, různé vůně, náhradní náplně musí být plně kompaktibilní s osvěžovači Airwick</t>
  </si>
  <si>
    <t>dávkovač vůně na tužkové baterie se senzorem pohybu a nastavením intenzity vůně, materiál plast v bílém či jiném světlém odstínu plně kompatibilní s osvěžovačem Airwick</t>
  </si>
  <si>
    <t>difuzér vonné tyčinky</t>
  </si>
  <si>
    <t>mechanický aerosolový rozprašovač bez hnacího plynu, různé vůně, objem rozprašovače min. 340ml. Např. Airwick agua mist</t>
  </si>
  <si>
    <r>
      <t>pro čištění skleněných omyvatelných ploch (např. sklo, zrcadla, TV obrazovky, skleněné stoly atd.), prostředek je nanášen ve formě aktivní stabilní pěny, plastová nádoba o objemu 0,5 - 0,75 l je opatřena hydraulickou pistolí, která umožňuje požadované rozptýlení produktu ve formě spreje (např. Clin, nebo jiný obdobný výrobek stejné, či vyšší, kvality),</t>
    </r>
    <r>
      <rPr>
        <u/>
        <sz val="10"/>
        <rFont val="Calibri"/>
        <family val="2"/>
        <charset val="238"/>
      </rPr>
      <t xml:space="preserve"> výrobek nesmí obsahovat chlór</t>
    </r>
  </si>
  <si>
    <r>
      <t>pro čištění nerezových ploch, prostředek obsahuje kyselinu citronovou a kyselinu fosforečnou, plastová nádoba o objemu 0,5 - 0,75 l je opatřena hydraulickou pistolí, která umožňuje požadované rozptýlení produktu ve formě spreje (např. Cif, nebo jiný obdobný výrobek stejné, či vyšší, kvality),</t>
    </r>
    <r>
      <rPr>
        <u/>
        <sz val="10"/>
        <rFont val="Calibri"/>
        <family val="2"/>
        <charset val="238"/>
      </rPr>
      <t xml:space="preserve"> výrobek nesmí obsahovat chlór</t>
    </r>
  </si>
  <si>
    <r>
      <t xml:space="preserve">prostředek pro umývání podlah a velkých ploch, využití pro širokou škálu povrchových materiálů včetně lakovaného dřeva a laminátu, obsah mýdla max. 5 %, pH 9-10, obsah aktivních organických látek min. 8 %, v plastové uzavíratelné nádobě o objem 0,75-1 l (např. Mr.Proper, nebo jiný obdobný výrobek stejné, či vyšší kvality), </t>
    </r>
    <r>
      <rPr>
        <u/>
        <sz val="10"/>
        <rFont val="Calibri"/>
        <family val="2"/>
        <charset val="238"/>
      </rPr>
      <t>výrobek nesmí obsahovat chlór</t>
    </r>
  </si>
  <si>
    <r>
      <t>tekutý čisticí a dezinfekční prostředek je určený k čištění a desinfekci silně znečištěných míst a zejména tam, kde se mohou vyskytovat bakterie nebo plísně, obsah chlornanu sodného v rozmezí 1 - 5 %, pH 12 - 13, plastový obal o objemu 0,5 - 0,75 l (např. Domestos, nebo jiný obdobný výrobek stejné, či vyšší kvality),</t>
    </r>
    <r>
      <rPr>
        <u/>
        <sz val="10"/>
        <rFont val="Calibri"/>
        <family val="2"/>
        <charset val="238"/>
      </rPr>
      <t xml:space="preserve"> výrobek nesmí obsahovat chlór</t>
    </r>
  </si>
  <si>
    <r>
      <t>čistící prášek na nádobí, pro ruční čištění s účinnou čistící a odmašťující složkou, obsah nádoby min. 500 g (např. AVA, nebo jiný obdobný výrobek stejné, či vyšší, kvality),</t>
    </r>
    <r>
      <rPr>
        <u/>
        <sz val="10"/>
        <rFont val="Calibri"/>
        <family val="2"/>
        <charset val="238"/>
      </rPr>
      <t xml:space="preserve"> výrobek nesmí obsahovat chlór</t>
    </r>
  </si>
  <si>
    <r>
      <t xml:space="preserve">dezinfekční prostředek, tekutý, vysoce účinný koncentrovaný prostředek na bázi aktivního chloru, vhodný pro jednofázovou desinfekci a mytí všech ploch a předmětů, likvidující bakterie, viry, řasy, nižší houby, kvasinky a vlánité plísně, min. obsah chlornanu sodného 4,5 %, pH 9 - 11, balený v plastové uzavíratelné nádobě o objemu 1 l (např. Savo originál, nebo jiný obdobný výrobek stejné, či vyšší, kvality) , </t>
    </r>
    <r>
      <rPr>
        <u/>
        <sz val="10"/>
        <rFont val="Calibri"/>
        <family val="2"/>
        <charset val="238"/>
      </rPr>
      <t>výrobek nesmí obsahovat chlór</t>
    </r>
  </si>
  <si>
    <r>
      <t xml:space="preserve">čistící prostředek na bázi aktuvní pěny, pro odstranění mastnoty a usazené nečistoty, pro všechny druhy povrchů, plastové nádoba opatřena hydraulickou pistolí pro snadné rozprašování, objem 0,5 l - 0,75 l (např. Cilit Bang, nebo jiný obdobný výrobek stejné, či vyšší kvality) </t>
    </r>
    <r>
      <rPr>
        <u/>
        <sz val="10"/>
        <rFont val="Calibri"/>
        <family val="2"/>
        <charset val="238"/>
      </rPr>
      <t>výrobek nesmí obsahovat chlór</t>
    </r>
  </si>
  <si>
    <r>
      <t xml:space="preserve">silný čistící prostředek na likvidaci zastaralé nečistoty, vodního a močového kamene, možnost použítí v potravinářském provozu, obsah kyseliny citronové v rozmezí 5-15 % hmotnosti, balení v plastových uzavíratelných lahvích o objemu 0,5 - 0,75 l (např. Fixinela plus, nebo jiný obdobný výrobek stejné, či vyšší, kvality), </t>
    </r>
    <r>
      <rPr>
        <u/>
        <sz val="10"/>
        <rFont val="Calibri"/>
        <family val="2"/>
        <charset val="238"/>
      </rPr>
      <t>výrobek nesmí obsahovat chlor</t>
    </r>
  </si>
  <si>
    <t>skleněná lahvička o obsahu 30ml,naplněna průhlednými kuličkami a vonnou tekutinou do které se vkládají ratanová stébla pro uvolnění vůně ( např. Airwick, nebo jiný obdobný výrobek stejné, či vyšší kvality)</t>
  </si>
  <si>
    <t>4.</t>
  </si>
  <si>
    <t xml:space="preserve">Dodavatel bere na vědomí, že počet měrných jednotek je založen na předpokládané spotřebě; skutečná spotřeba se může lišit.     
</t>
  </si>
  <si>
    <r>
      <rPr>
        <b/>
        <sz val="11"/>
        <color indexed="8"/>
        <rFont val="Calibri"/>
        <family val="2"/>
        <charset val="238"/>
      </rPr>
      <t>cena celkem</t>
    </r>
    <r>
      <rPr>
        <sz val="11"/>
        <color theme="1"/>
        <rFont val="Calibri"/>
        <family val="2"/>
        <charset val="238"/>
        <scheme val="minor"/>
      </rPr>
      <t xml:space="preserve"> za uvedené zboží  </t>
    </r>
    <r>
      <rPr>
        <sz val="10"/>
        <color theme="1"/>
        <rFont val="Calibri"/>
        <family val="2"/>
        <charset val="238"/>
        <scheme val="minor"/>
      </rPr>
      <t>- cena z tohoto řádku bude zapsána k příslušnému kritériu</t>
    </r>
  </si>
  <si>
    <t>multifunkční gelové kapsle pro odstraňování odolných skvrn a mastnoty, zajišťující lesk skleněného a nerezového nádobí, obsah balení min. 100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</si>
</sst>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u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right" vertical="center"/>
    </xf>
    <xf numFmtId="0" fontId="9" fillId="0" borderId="0" xfId="0" applyFont="1"/>
    <xf numFmtId="4" fontId="0" fillId="0" borderId="0" xfId="0" applyNumberFormat="1" applyBorder="1"/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0" xfId="0" applyNumberFormat="1" applyFont="1" applyBorder="1"/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wrapText="1"/>
    </xf>
    <xf numFmtId="0" fontId="1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3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3" fillId="0" borderId="9" xfId="0" applyFont="1" applyBorder="1" applyAlignment="1">
      <alignment horizontal="left" vertical="top" wrapText="1"/>
    </xf>
    <xf numFmtId="4" fontId="1" fillId="2" borderId="3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sqref="A1:G1"/>
    </sheetView>
  </sheetViews>
  <sheetFormatPr defaultRowHeight="15" x14ac:dyDescent="0.25"/>
  <cols>
    <col min="1" max="1" width="5.7109375" customWidth="1"/>
    <col min="2" max="2" width="15" customWidth="1"/>
    <col min="3" max="3" width="34.28515625" style="25" customWidth="1"/>
    <col min="4" max="4" width="5.7109375" style="38" customWidth="1"/>
    <col min="5" max="5" width="8.28515625" style="39" customWidth="1"/>
    <col min="6" max="6" width="11.140625" style="16" customWidth="1"/>
    <col min="7" max="7" width="16.7109375" customWidth="1"/>
    <col min="8" max="8" width="12" style="27" customWidth="1"/>
    <col min="9" max="9" width="12.28515625" style="26" customWidth="1"/>
    <col min="10" max="10" width="13.42578125" customWidth="1"/>
  </cols>
  <sheetData>
    <row r="1" spans="1:9" ht="22.5" customHeight="1" x14ac:dyDescent="0.25">
      <c r="A1" s="52" t="s">
        <v>60</v>
      </c>
      <c r="B1" s="52"/>
      <c r="C1" s="52"/>
      <c r="D1" s="52"/>
      <c r="E1" s="52"/>
      <c r="F1" s="52"/>
      <c r="G1" s="52"/>
    </row>
    <row r="2" spans="1:9" ht="31.5" customHeight="1" x14ac:dyDescent="0.25">
      <c r="A2" s="53" t="s">
        <v>8</v>
      </c>
      <c r="B2" s="53"/>
      <c r="C2" s="53"/>
      <c r="D2" s="53"/>
      <c r="E2" s="53"/>
      <c r="F2" s="53"/>
      <c r="G2" s="53"/>
    </row>
    <row r="3" spans="1:9" ht="19.5" customHeight="1" x14ac:dyDescent="0.25">
      <c r="A3" s="54" t="s">
        <v>61</v>
      </c>
      <c r="B3" s="54"/>
      <c r="C3" s="54"/>
      <c r="D3" s="54"/>
      <c r="E3" s="54"/>
      <c r="F3" s="54"/>
      <c r="G3" s="54"/>
    </row>
    <row r="4" spans="1:9" ht="20.25" customHeight="1" x14ac:dyDescent="0.25">
      <c r="A4" s="55" t="s">
        <v>35</v>
      </c>
      <c r="B4" s="55"/>
      <c r="C4" s="61" t="s">
        <v>59</v>
      </c>
      <c r="D4" s="62"/>
      <c r="E4" s="62"/>
      <c r="F4" s="62"/>
      <c r="G4" s="62"/>
    </row>
    <row r="5" spans="1:9" ht="34.5" customHeight="1" x14ac:dyDescent="0.25">
      <c r="A5" s="56" t="s">
        <v>7</v>
      </c>
      <c r="B5" s="56"/>
      <c r="C5" s="56"/>
      <c r="D5" s="56"/>
      <c r="E5" s="56"/>
      <c r="F5" s="56"/>
      <c r="G5" s="56"/>
    </row>
    <row r="6" spans="1:9" ht="34.5" customHeight="1" x14ac:dyDescent="0.25">
      <c r="A6" s="43" t="s">
        <v>32</v>
      </c>
      <c r="B6" s="51" t="s">
        <v>33</v>
      </c>
      <c r="C6" s="51"/>
      <c r="D6" s="51"/>
      <c r="E6" s="51"/>
      <c r="F6" s="51"/>
      <c r="G6" s="51"/>
    </row>
    <row r="7" spans="1:9" ht="34.5" customHeight="1" x14ac:dyDescent="0.25">
      <c r="A7" s="45" t="s">
        <v>34</v>
      </c>
      <c r="B7" s="48" t="s">
        <v>62</v>
      </c>
      <c r="C7" s="48"/>
      <c r="D7" s="48"/>
      <c r="E7" s="48"/>
      <c r="F7" s="48"/>
      <c r="G7" s="48"/>
    </row>
    <row r="8" spans="1:9" ht="34.5" customHeight="1" x14ac:dyDescent="0.25">
      <c r="A8" s="47" t="s">
        <v>66</v>
      </c>
      <c r="B8" s="48" t="s">
        <v>86</v>
      </c>
      <c r="C8" s="48"/>
      <c r="D8" s="48"/>
      <c r="E8" s="48"/>
      <c r="F8" s="48"/>
      <c r="G8" s="48"/>
    </row>
    <row r="9" spans="1:9" ht="34.5" customHeight="1" x14ac:dyDescent="0.25">
      <c r="A9" s="42" t="s">
        <v>85</v>
      </c>
      <c r="B9" s="57" t="s">
        <v>65</v>
      </c>
      <c r="C9" s="57"/>
      <c r="D9" s="57"/>
      <c r="E9" s="57"/>
      <c r="F9" s="57"/>
      <c r="G9" s="57"/>
    </row>
    <row r="10" spans="1:9" ht="67.5" customHeight="1" x14ac:dyDescent="0.25">
      <c r="A10" s="6" t="s">
        <v>1</v>
      </c>
      <c r="B10" s="7" t="s">
        <v>2</v>
      </c>
      <c r="C10" s="30" t="s">
        <v>3</v>
      </c>
      <c r="D10" s="14" t="s">
        <v>4</v>
      </c>
      <c r="E10" s="15" t="s">
        <v>9</v>
      </c>
      <c r="F10" s="46" t="s">
        <v>5</v>
      </c>
      <c r="G10" s="17" t="s">
        <v>6</v>
      </c>
    </row>
    <row r="11" spans="1:9" s="1" customFormat="1" ht="76.5" x14ac:dyDescent="0.25">
      <c r="A11" s="4">
        <v>1</v>
      </c>
      <c r="B11" s="3" t="s">
        <v>36</v>
      </c>
      <c r="C11" s="31" t="s">
        <v>41</v>
      </c>
      <c r="D11" s="5" t="s">
        <v>0</v>
      </c>
      <c r="E11" s="12">
        <v>400</v>
      </c>
      <c r="F11" s="58"/>
      <c r="G11" s="8">
        <f t="shared" ref="G11:G31" si="0">SUM(E11*F11)</f>
        <v>0</v>
      </c>
      <c r="H11" s="27"/>
      <c r="I11" s="28"/>
    </row>
    <row r="12" spans="1:9" ht="51" x14ac:dyDescent="0.25">
      <c r="A12" s="4">
        <v>2</v>
      </c>
      <c r="B12" s="3" t="s">
        <v>39</v>
      </c>
      <c r="C12" s="31" t="s">
        <v>63</v>
      </c>
      <c r="D12" s="5" t="s">
        <v>0</v>
      </c>
      <c r="E12" s="12">
        <v>50</v>
      </c>
      <c r="F12" s="58"/>
      <c r="G12" s="8">
        <f t="shared" si="0"/>
        <v>0</v>
      </c>
    </row>
    <row r="13" spans="1:9" ht="51" x14ac:dyDescent="0.25">
      <c r="A13" s="4">
        <v>3</v>
      </c>
      <c r="B13" s="3" t="s">
        <v>40</v>
      </c>
      <c r="C13" s="31" t="s">
        <v>45</v>
      </c>
      <c r="D13" s="5" t="s">
        <v>0</v>
      </c>
      <c r="E13" s="12">
        <v>50</v>
      </c>
      <c r="F13" s="58"/>
      <c r="G13" s="8">
        <f t="shared" si="0"/>
        <v>0</v>
      </c>
    </row>
    <row r="14" spans="1:9" ht="38.25" x14ac:dyDescent="0.25">
      <c r="A14" s="4">
        <v>4</v>
      </c>
      <c r="B14" s="18" t="s">
        <v>10</v>
      </c>
      <c r="C14" s="31" t="s">
        <v>11</v>
      </c>
      <c r="D14" s="2" t="s">
        <v>12</v>
      </c>
      <c r="E14" s="13">
        <v>120</v>
      </c>
      <c r="F14" s="59"/>
      <c r="G14" s="8">
        <f t="shared" si="0"/>
        <v>0</v>
      </c>
    </row>
    <row r="15" spans="1:9" ht="89.25" x14ac:dyDescent="0.25">
      <c r="A15" s="4">
        <v>5</v>
      </c>
      <c r="B15" s="21" t="s">
        <v>13</v>
      </c>
      <c r="C15" s="31" t="s">
        <v>14</v>
      </c>
      <c r="D15" s="2" t="s">
        <v>0</v>
      </c>
      <c r="E15" s="13">
        <v>380</v>
      </c>
      <c r="F15" s="59"/>
      <c r="G15" s="8">
        <f t="shared" si="0"/>
        <v>0</v>
      </c>
    </row>
    <row r="16" spans="1:9" ht="76.5" x14ac:dyDescent="0.25">
      <c r="A16" s="4">
        <v>6</v>
      </c>
      <c r="B16" s="21" t="s">
        <v>15</v>
      </c>
      <c r="C16" s="31" t="s">
        <v>16</v>
      </c>
      <c r="D16" s="2" t="s">
        <v>0</v>
      </c>
      <c r="E16" s="13">
        <v>50</v>
      </c>
      <c r="F16" s="59"/>
      <c r="G16" s="8">
        <f t="shared" si="0"/>
        <v>0</v>
      </c>
    </row>
    <row r="17" spans="1:11" ht="89.25" x14ac:dyDescent="0.25">
      <c r="A17" s="4">
        <v>7</v>
      </c>
      <c r="B17" s="21" t="s">
        <v>42</v>
      </c>
      <c r="C17" s="31" t="s">
        <v>47</v>
      </c>
      <c r="D17" s="2" t="s">
        <v>0</v>
      </c>
      <c r="E17" s="13">
        <v>300</v>
      </c>
      <c r="F17" s="59"/>
      <c r="G17" s="8">
        <f t="shared" si="0"/>
        <v>0</v>
      </c>
      <c r="K17" s="10"/>
    </row>
    <row r="18" spans="1:11" ht="38.25" x14ac:dyDescent="0.25">
      <c r="A18" s="4">
        <v>8</v>
      </c>
      <c r="B18" s="21" t="s">
        <v>43</v>
      </c>
      <c r="C18" s="31" t="s">
        <v>46</v>
      </c>
      <c r="D18" s="2" t="s">
        <v>0</v>
      </c>
      <c r="E18" s="13">
        <v>500</v>
      </c>
      <c r="F18" s="59"/>
      <c r="G18" s="8">
        <f t="shared" si="0"/>
        <v>0</v>
      </c>
      <c r="K18" s="11"/>
    </row>
    <row r="19" spans="1:11" ht="76.5" x14ac:dyDescent="0.25">
      <c r="A19" s="4">
        <v>9</v>
      </c>
      <c r="B19" s="21" t="s">
        <v>38</v>
      </c>
      <c r="C19" s="31" t="s">
        <v>44</v>
      </c>
      <c r="D19" s="2" t="s">
        <v>12</v>
      </c>
      <c r="E19" s="13">
        <v>100</v>
      </c>
      <c r="F19" s="59"/>
      <c r="G19" s="8">
        <f t="shared" si="0"/>
        <v>0</v>
      </c>
      <c r="K19" s="11"/>
    </row>
    <row r="20" spans="1:11" ht="51" x14ac:dyDescent="0.25">
      <c r="A20" s="4">
        <v>10</v>
      </c>
      <c r="B20" s="3" t="s">
        <v>58</v>
      </c>
      <c r="C20" s="31" t="s">
        <v>88</v>
      </c>
      <c r="D20" s="2" t="s">
        <v>37</v>
      </c>
      <c r="E20" s="13">
        <v>15</v>
      </c>
      <c r="F20" s="59"/>
      <c r="G20" s="8">
        <f t="shared" si="0"/>
        <v>0</v>
      </c>
      <c r="K20" s="11"/>
    </row>
    <row r="21" spans="1:11" ht="63.75" x14ac:dyDescent="0.25">
      <c r="A21" s="4">
        <v>11</v>
      </c>
      <c r="B21" s="3" t="s">
        <v>17</v>
      </c>
      <c r="C21" s="31" t="s">
        <v>18</v>
      </c>
      <c r="D21" s="2" t="s">
        <v>0</v>
      </c>
      <c r="E21" s="13">
        <v>5</v>
      </c>
      <c r="F21" s="59"/>
      <c r="G21" s="8">
        <f t="shared" si="0"/>
        <v>0</v>
      </c>
    </row>
    <row r="22" spans="1:11" ht="76.5" x14ac:dyDescent="0.25">
      <c r="A22" s="4">
        <v>12</v>
      </c>
      <c r="B22" s="33" t="s">
        <v>48</v>
      </c>
      <c r="C22" s="36" t="s">
        <v>51</v>
      </c>
      <c r="D22" s="34" t="s">
        <v>0</v>
      </c>
      <c r="E22" s="34">
        <v>5</v>
      </c>
      <c r="F22" s="59"/>
      <c r="G22" s="8">
        <f t="shared" si="0"/>
        <v>0</v>
      </c>
    </row>
    <row r="23" spans="1:11" ht="45.75" customHeight="1" x14ac:dyDescent="0.25">
      <c r="A23" s="4">
        <v>13</v>
      </c>
      <c r="B23" s="33" t="s">
        <v>49</v>
      </c>
      <c r="C23" s="37" t="s">
        <v>50</v>
      </c>
      <c r="D23" s="34" t="s">
        <v>0</v>
      </c>
      <c r="E23" s="34">
        <v>5</v>
      </c>
      <c r="F23" s="59"/>
      <c r="G23" s="8">
        <f t="shared" si="0"/>
        <v>0</v>
      </c>
    </row>
    <row r="24" spans="1:11" ht="140.25" customHeight="1" x14ac:dyDescent="0.25">
      <c r="A24" s="4">
        <v>14</v>
      </c>
      <c r="B24" s="3" t="s">
        <v>19</v>
      </c>
      <c r="C24" s="31" t="s">
        <v>76</v>
      </c>
      <c r="D24" s="2" t="s">
        <v>0</v>
      </c>
      <c r="E24" s="13">
        <v>180</v>
      </c>
      <c r="F24" s="59"/>
      <c r="G24" s="8">
        <f t="shared" si="0"/>
        <v>0</v>
      </c>
    </row>
    <row r="25" spans="1:11" ht="114.75" x14ac:dyDescent="0.25">
      <c r="A25" s="4">
        <v>15</v>
      </c>
      <c r="B25" s="3" t="s">
        <v>57</v>
      </c>
      <c r="C25" s="31" t="s">
        <v>77</v>
      </c>
      <c r="D25" s="2" t="s">
        <v>0</v>
      </c>
      <c r="E25" s="13">
        <v>10</v>
      </c>
      <c r="F25" s="59"/>
      <c r="G25" s="8">
        <f t="shared" si="0"/>
        <v>0</v>
      </c>
    </row>
    <row r="26" spans="1:11" ht="102" x14ac:dyDescent="0.25">
      <c r="A26" s="4">
        <v>16</v>
      </c>
      <c r="B26" s="21" t="s">
        <v>20</v>
      </c>
      <c r="C26" s="31" t="s">
        <v>21</v>
      </c>
      <c r="D26" s="22" t="s">
        <v>0</v>
      </c>
      <c r="E26" s="23">
        <v>25</v>
      </c>
      <c r="F26" s="60"/>
      <c r="G26" s="8">
        <f t="shared" si="0"/>
        <v>0</v>
      </c>
    </row>
    <row r="27" spans="1:11" ht="153" x14ac:dyDescent="0.25">
      <c r="A27" s="4">
        <v>17</v>
      </c>
      <c r="B27" s="21" t="s">
        <v>22</v>
      </c>
      <c r="C27" s="31" t="s">
        <v>81</v>
      </c>
      <c r="D27" s="2" t="s">
        <v>0</v>
      </c>
      <c r="E27" s="13">
        <v>130</v>
      </c>
      <c r="F27" s="59"/>
      <c r="G27" s="8">
        <f t="shared" si="0"/>
        <v>0</v>
      </c>
    </row>
    <row r="28" spans="1:11" s="25" customFormat="1" ht="102" x14ac:dyDescent="0.25">
      <c r="A28" s="4">
        <v>18</v>
      </c>
      <c r="B28" s="21" t="s">
        <v>23</v>
      </c>
      <c r="C28" s="31" t="s">
        <v>24</v>
      </c>
      <c r="D28" s="2" t="s">
        <v>0</v>
      </c>
      <c r="E28" s="13">
        <v>35</v>
      </c>
      <c r="F28" s="59"/>
      <c r="G28" s="8">
        <f t="shared" si="0"/>
        <v>0</v>
      </c>
      <c r="H28" s="35"/>
      <c r="I28" s="29"/>
    </row>
    <row r="29" spans="1:11" ht="127.5" x14ac:dyDescent="0.25">
      <c r="A29" s="4">
        <v>19</v>
      </c>
      <c r="B29" s="21" t="s">
        <v>25</v>
      </c>
      <c r="C29" s="32" t="s">
        <v>78</v>
      </c>
      <c r="D29" s="2" t="s">
        <v>0</v>
      </c>
      <c r="E29" s="13">
        <v>20</v>
      </c>
      <c r="F29" s="59"/>
      <c r="G29" s="8">
        <f t="shared" si="0"/>
        <v>0</v>
      </c>
    </row>
    <row r="30" spans="1:11" ht="127.5" x14ac:dyDescent="0.25">
      <c r="A30" s="4">
        <v>20</v>
      </c>
      <c r="B30" s="21" t="s">
        <v>52</v>
      </c>
      <c r="C30" s="31" t="s">
        <v>83</v>
      </c>
      <c r="D30" s="2" t="s">
        <v>0</v>
      </c>
      <c r="E30" s="13">
        <v>250</v>
      </c>
      <c r="F30" s="59"/>
      <c r="G30" s="8">
        <f t="shared" si="0"/>
        <v>0</v>
      </c>
    </row>
    <row r="31" spans="1:11" ht="102" x14ac:dyDescent="0.25">
      <c r="A31" s="4">
        <v>21</v>
      </c>
      <c r="B31" s="21" t="s">
        <v>26</v>
      </c>
      <c r="C31" s="32" t="s">
        <v>82</v>
      </c>
      <c r="D31" s="2" t="s">
        <v>0</v>
      </c>
      <c r="E31" s="13">
        <v>15</v>
      </c>
      <c r="F31" s="59"/>
      <c r="G31" s="8">
        <f t="shared" si="0"/>
        <v>0</v>
      </c>
    </row>
    <row r="32" spans="1:11" ht="76.5" x14ac:dyDescent="0.25">
      <c r="A32" s="4">
        <v>22</v>
      </c>
      <c r="B32" s="18" t="s">
        <v>27</v>
      </c>
      <c r="C32" s="31" t="s">
        <v>55</v>
      </c>
      <c r="D32" s="40" t="s">
        <v>0</v>
      </c>
      <c r="E32" s="41">
        <v>250</v>
      </c>
      <c r="F32" s="60"/>
      <c r="G32" s="24">
        <f t="shared" ref="G32:G42" si="1">SUM(E32*F32)</f>
        <v>0</v>
      </c>
    </row>
    <row r="33" spans="1:9" ht="76.5" x14ac:dyDescent="0.25">
      <c r="A33" s="4">
        <v>23</v>
      </c>
      <c r="B33" s="18" t="s">
        <v>53</v>
      </c>
      <c r="C33" s="31" t="s">
        <v>80</v>
      </c>
      <c r="D33" s="19" t="s">
        <v>0</v>
      </c>
      <c r="E33" s="20">
        <v>40</v>
      </c>
      <c r="F33" s="59"/>
      <c r="G33" s="9">
        <f t="shared" si="1"/>
        <v>0</v>
      </c>
    </row>
    <row r="34" spans="1:9" s="25" customFormat="1" ht="102" x14ac:dyDescent="0.25">
      <c r="A34" s="4">
        <v>24</v>
      </c>
      <c r="B34" s="18" t="s">
        <v>54</v>
      </c>
      <c r="C34" s="31" t="s">
        <v>64</v>
      </c>
      <c r="D34" s="19" t="s">
        <v>0</v>
      </c>
      <c r="E34" s="20">
        <v>100</v>
      </c>
      <c r="F34" s="59"/>
      <c r="G34" s="9">
        <f t="shared" si="1"/>
        <v>0</v>
      </c>
      <c r="H34" s="35"/>
      <c r="I34" s="29"/>
    </row>
    <row r="35" spans="1:9" ht="114.75" x14ac:dyDescent="0.25">
      <c r="A35" s="4">
        <v>25</v>
      </c>
      <c r="B35" s="3" t="s">
        <v>56</v>
      </c>
      <c r="C35" s="31" t="s">
        <v>79</v>
      </c>
      <c r="D35" s="2" t="s">
        <v>0</v>
      </c>
      <c r="E35" s="13">
        <v>80</v>
      </c>
      <c r="F35" s="59"/>
      <c r="G35" s="9">
        <f t="shared" si="1"/>
        <v>0</v>
      </c>
    </row>
    <row r="36" spans="1:9" ht="114.75" x14ac:dyDescent="0.25">
      <c r="A36" s="4">
        <v>26</v>
      </c>
      <c r="B36" s="3" t="s">
        <v>28</v>
      </c>
      <c r="C36" s="31" t="s">
        <v>29</v>
      </c>
      <c r="D36" s="2" t="s">
        <v>0</v>
      </c>
      <c r="E36" s="13">
        <v>150</v>
      </c>
      <c r="F36" s="59"/>
      <c r="G36" s="9">
        <f t="shared" si="1"/>
        <v>0</v>
      </c>
    </row>
    <row r="37" spans="1:9" ht="76.5" x14ac:dyDescent="0.25">
      <c r="A37" s="4">
        <v>27</v>
      </c>
      <c r="B37" s="3" t="s">
        <v>30</v>
      </c>
      <c r="C37" s="31" t="s">
        <v>31</v>
      </c>
      <c r="D37" s="2" t="s">
        <v>0</v>
      </c>
      <c r="E37" s="13">
        <v>80</v>
      </c>
      <c r="F37" s="59"/>
      <c r="G37" s="9">
        <f t="shared" si="1"/>
        <v>0</v>
      </c>
    </row>
    <row r="38" spans="1:9" ht="51" x14ac:dyDescent="0.25">
      <c r="A38" s="4">
        <v>28</v>
      </c>
      <c r="B38" s="3" t="s">
        <v>67</v>
      </c>
      <c r="C38" s="31" t="s">
        <v>71</v>
      </c>
      <c r="D38" s="2" t="s">
        <v>0</v>
      </c>
      <c r="E38" s="13">
        <v>10</v>
      </c>
      <c r="F38" s="59"/>
      <c r="G38" s="9">
        <f t="shared" si="1"/>
        <v>0</v>
      </c>
    </row>
    <row r="39" spans="1:9" ht="63.75" x14ac:dyDescent="0.25">
      <c r="A39" s="4">
        <v>29</v>
      </c>
      <c r="B39" s="3" t="s">
        <v>68</v>
      </c>
      <c r="C39" s="31" t="s">
        <v>73</v>
      </c>
      <c r="D39" s="2" t="s">
        <v>0</v>
      </c>
      <c r="E39" s="13">
        <v>10</v>
      </c>
      <c r="F39" s="59"/>
      <c r="G39" s="9">
        <f t="shared" si="1"/>
        <v>0</v>
      </c>
    </row>
    <row r="40" spans="1:9" ht="51" x14ac:dyDescent="0.25">
      <c r="A40" s="4">
        <v>30</v>
      </c>
      <c r="B40" s="3" t="s">
        <v>69</v>
      </c>
      <c r="C40" s="31" t="s">
        <v>72</v>
      </c>
      <c r="D40" s="2" t="s">
        <v>0</v>
      </c>
      <c r="E40" s="13">
        <v>15</v>
      </c>
      <c r="F40" s="59"/>
      <c r="G40" s="9">
        <f t="shared" si="1"/>
        <v>0</v>
      </c>
    </row>
    <row r="41" spans="1:9" ht="79.5" customHeight="1" x14ac:dyDescent="0.25">
      <c r="A41" s="4">
        <v>31</v>
      </c>
      <c r="B41" s="3" t="s">
        <v>74</v>
      </c>
      <c r="C41" s="31" t="s">
        <v>84</v>
      </c>
      <c r="D41" s="2" t="s">
        <v>12</v>
      </c>
      <c r="E41" s="13">
        <v>60</v>
      </c>
      <c r="F41" s="59"/>
      <c r="G41" s="9">
        <f t="shared" si="1"/>
        <v>0</v>
      </c>
    </row>
    <row r="42" spans="1:9" ht="51" x14ac:dyDescent="0.25">
      <c r="A42" s="4">
        <v>32</v>
      </c>
      <c r="B42" s="3" t="s">
        <v>70</v>
      </c>
      <c r="C42" s="31" t="s">
        <v>75</v>
      </c>
      <c r="D42" s="2" t="s">
        <v>0</v>
      </c>
      <c r="E42" s="13">
        <v>50</v>
      </c>
      <c r="F42" s="59"/>
      <c r="G42" s="9">
        <f t="shared" si="1"/>
        <v>0</v>
      </c>
    </row>
    <row r="43" spans="1:9" ht="28.5" customHeight="1" x14ac:dyDescent="0.25">
      <c r="A43" s="49" t="s">
        <v>87</v>
      </c>
      <c r="B43" s="50"/>
      <c r="C43" s="50"/>
      <c r="D43" s="50"/>
      <c r="E43" s="50"/>
      <c r="F43" s="50"/>
      <c r="G43" s="44">
        <f>SUM(G11:G42)</f>
        <v>0</v>
      </c>
    </row>
    <row r="44" spans="1:9" ht="30" customHeight="1" x14ac:dyDescent="0.25"/>
  </sheetData>
  <sheetProtection password="DFD1" sheet="1" objects="1" scenarios="1"/>
  <mergeCells count="11">
    <mergeCell ref="B7:G7"/>
    <mergeCell ref="A43:F43"/>
    <mergeCell ref="B6:G6"/>
    <mergeCell ref="A1:G1"/>
    <mergeCell ref="A2:G2"/>
    <mergeCell ref="A3:G3"/>
    <mergeCell ref="A4:B4"/>
    <mergeCell ref="C4:G4"/>
    <mergeCell ref="A5:G5"/>
    <mergeCell ref="B9:G9"/>
    <mergeCell ref="B8:G8"/>
  </mergeCells>
  <phoneticPr fontId="0" type="noConversion"/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Hynčíková Blanka Ing.</dc:creator>
  <cp:lastModifiedBy>Hynčíková Blanka Ing.</cp:lastModifiedBy>
  <cp:lastPrinted>2015-02-06T11:06:51Z</cp:lastPrinted>
  <dcterms:created xsi:type="dcterms:W3CDTF">2012-11-22T07:22:50Z</dcterms:created>
  <dcterms:modified xsi:type="dcterms:W3CDTF">2017-03-17T09:20:19Z</dcterms:modified>
</cp:coreProperties>
</file>