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20" windowWidth="22845" windowHeight="963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L72" i="1" l="1"/>
  <c r="L71" i="1"/>
  <c r="L70" i="1"/>
  <c r="L69" i="1"/>
  <c r="L68" i="1"/>
  <c r="L67" i="1"/>
  <c r="L66" i="1"/>
  <c r="L65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7" i="1"/>
  <c r="L16" i="1"/>
  <c r="L15" i="1"/>
  <c r="L14" i="1"/>
  <c r="L13" i="1"/>
  <c r="L64" i="1" l="1"/>
  <c r="L18" i="1"/>
</calcChain>
</file>

<file path=xl/sharedStrings.xml><?xml version="1.0" encoding="utf-8"?>
<sst xmlns="http://schemas.openxmlformats.org/spreadsheetml/2006/main" count="146" uniqueCount="77">
  <si>
    <t>MJ</t>
  </si>
  <si>
    <t>ks</t>
  </si>
  <si>
    <t>Celkem:</t>
  </si>
  <si>
    <t>x</t>
  </si>
  <si>
    <t>Adhezní bloček samolepící, žlutý,75x75</t>
  </si>
  <si>
    <t xml:space="preserve">Adhezní bloček samolepící,žlutý, 51x38 </t>
  </si>
  <si>
    <t>Blok lepená vazba, bílý, čistý - A4, 50 list</t>
  </si>
  <si>
    <t>Desky na spisy s gumou, polypropylen,tři chlopně, 450 mic., barevné</t>
  </si>
  <si>
    <r>
      <t>fix-Flipchart popisovač silný</t>
    </r>
    <r>
      <rPr>
        <b/>
        <sz val="10"/>
        <color indexed="8"/>
        <rFont val="Arial"/>
        <family val="2"/>
        <charset val="238"/>
      </rPr>
      <t xml:space="preserve"> černý</t>
    </r>
  </si>
  <si>
    <r>
      <t xml:space="preserve">fix-Flipchart popisovač silný </t>
    </r>
    <r>
      <rPr>
        <b/>
        <sz val="10"/>
        <color indexed="10"/>
        <rFont val="Arial"/>
        <family val="2"/>
        <charset val="238"/>
      </rPr>
      <t>červený</t>
    </r>
  </si>
  <si>
    <r>
      <t xml:space="preserve">fix-Flipchart popisovač silný </t>
    </r>
    <r>
      <rPr>
        <b/>
        <sz val="10"/>
        <color indexed="30"/>
        <rFont val="Arial"/>
        <family val="2"/>
        <charset val="238"/>
      </rPr>
      <t>modrý</t>
    </r>
  </si>
  <si>
    <r>
      <t xml:space="preserve">fix-Flipchart popisovač silný </t>
    </r>
    <r>
      <rPr>
        <b/>
        <sz val="10"/>
        <color indexed="17"/>
        <rFont val="Arial"/>
        <family val="2"/>
        <charset val="238"/>
      </rPr>
      <t>zelený</t>
    </r>
  </si>
  <si>
    <t>Lepící páska transparentní široká, 50 mm x 66 m</t>
  </si>
  <si>
    <t>Lepící páska úzká, 25 mm</t>
  </si>
  <si>
    <r>
      <t xml:space="preserve">Obálka polypropylenová s drukem A5, folie 200 um, </t>
    </r>
    <r>
      <rPr>
        <b/>
        <sz val="10"/>
        <color indexed="8"/>
        <rFont val="Arial"/>
        <family val="2"/>
        <charset val="238"/>
      </rPr>
      <t>barevná</t>
    </r>
  </si>
  <si>
    <t>Obálka s dodejkou-bílé vel. A6</t>
  </si>
  <si>
    <t>Obálky - C4, bílá, samolep</t>
  </si>
  <si>
    <t>Obálky - C5, bílá, samolep</t>
  </si>
  <si>
    <t>Obálky - C6, bílá, samolep</t>
  </si>
  <si>
    <r>
      <t xml:space="preserve">Název a popis </t>
    </r>
    <r>
      <rPr>
        <u/>
        <sz val="11"/>
        <color theme="1"/>
        <rFont val="Calibri"/>
        <family val="2"/>
        <charset val="238"/>
        <scheme val="minor"/>
      </rPr>
      <t>požadovaného</t>
    </r>
    <r>
      <rPr>
        <sz val="11"/>
        <color theme="1"/>
        <rFont val="Calibri"/>
        <family val="2"/>
        <charset val="238"/>
        <scheme val="minor"/>
      </rPr>
      <t xml:space="preserve"> zboží </t>
    </r>
  </si>
  <si>
    <r>
      <t xml:space="preserve">Barva razítková - s dávkovačem 27 ml </t>
    </r>
    <r>
      <rPr>
        <b/>
        <sz val="10"/>
        <color rgb="FF0070C0"/>
        <rFont val="Arial"/>
        <family val="2"/>
        <charset val="238"/>
      </rPr>
      <t>modrá</t>
    </r>
  </si>
  <si>
    <r>
      <t>Barva razítková - s dávkovačem 27 ml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červená</t>
    </r>
  </si>
  <si>
    <r>
      <t xml:space="preserve">Barva razítková - s dávkovačem 27 ml </t>
    </r>
    <r>
      <rPr>
        <b/>
        <sz val="10"/>
        <color theme="1"/>
        <rFont val="Arial"/>
        <family val="2"/>
        <charset val="238"/>
      </rPr>
      <t>černá</t>
    </r>
  </si>
  <si>
    <t>Blok lepená vazba, bílý, čistý - A5, 50 list</t>
  </si>
  <si>
    <t>Blok spirálový linkovaný, bílý bezdřevý papír - A5, 80 list</t>
  </si>
  <si>
    <t>Blok spirálový linkovaný, bílý bezdřevý papír - A4, 80 list</t>
  </si>
  <si>
    <t>Sešit školní - čistý, A4 ,40 list, bezdřevý linkovaný</t>
  </si>
  <si>
    <t>Sešit školní - čistý, A5, 40 list, bezdřevý linkovaný</t>
  </si>
  <si>
    <t>Sešit školní - čistý, A4 ,40 list, bezdřevý bez linek</t>
  </si>
  <si>
    <t>Sešit školní - čistý, A5, 40 list, bezdřevý bez linek</t>
  </si>
  <si>
    <r>
      <t>Obálka polypropylenová s drukem A4, folie 200 um,</t>
    </r>
    <r>
      <rPr>
        <b/>
        <sz val="10"/>
        <color theme="1"/>
        <rFont val="Arial"/>
        <family val="2"/>
        <charset val="238"/>
      </rPr>
      <t xml:space="preserve"> barevná</t>
    </r>
  </si>
  <si>
    <t>Pořadač - pákový A4, karton potažený prešpánem, kovová ochranná lišta, radokroužek, zámek, kovová mechanika,  hřbet 75 mm</t>
  </si>
  <si>
    <t>Pořadač - pákový A4, karton potažený prešpánem, kovová ochranná lišta, radokroužek, zámek, kovová mechanika,  hřbet 50 mm</t>
  </si>
  <si>
    <r>
      <t>liner 0,3mm</t>
    </r>
    <r>
      <rPr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černý</t>
    </r>
  </si>
  <si>
    <r>
      <t>liner 0,3mm</t>
    </r>
    <r>
      <rPr>
        <sz val="10"/>
        <color indexed="10"/>
        <rFont val="Arial"/>
        <family val="2"/>
        <charset val="238"/>
      </rPr>
      <t xml:space="preserve"> </t>
    </r>
    <r>
      <rPr>
        <b/>
        <sz val="10"/>
        <color rgb="FF00B050"/>
        <rFont val="Arial"/>
        <family val="2"/>
        <charset val="238"/>
      </rPr>
      <t>zelený</t>
    </r>
  </si>
  <si>
    <r>
      <t xml:space="preserve">Zvýrazňovač, 1-5 mm hrot, stálobar.ingoust, reflexní barva </t>
    </r>
    <r>
      <rPr>
        <b/>
        <sz val="10"/>
        <color rgb="FFFF9900"/>
        <rFont val="Arial"/>
        <family val="2"/>
        <charset val="238"/>
      </rPr>
      <t>oranžový</t>
    </r>
  </si>
  <si>
    <r>
      <t xml:space="preserve">Zvýrazňovač, 1-5 mm hrot, stálobar.ingoust, reflexní barva </t>
    </r>
    <r>
      <rPr>
        <b/>
        <sz val="10"/>
        <color rgb="FFFF33CC"/>
        <rFont val="Arial"/>
        <family val="2"/>
        <charset val="238"/>
      </rPr>
      <t>růžový</t>
    </r>
  </si>
  <si>
    <r>
      <t xml:space="preserve">Zvýrazňovač, 1-5 mm hrot, stálobar.ingoust, reflexní barva </t>
    </r>
    <r>
      <rPr>
        <b/>
        <sz val="10"/>
        <color rgb="FF66FF33"/>
        <rFont val="Arial"/>
        <family val="2"/>
        <charset val="238"/>
      </rPr>
      <t>zelený</t>
    </r>
  </si>
  <si>
    <r>
      <t xml:space="preserve">Zvýrazňovač, 1-5 mm hrot, stálobar.ingoust, reflexní barva </t>
    </r>
    <r>
      <rPr>
        <b/>
        <sz val="10"/>
        <color rgb="FFFFFF00"/>
        <rFont val="Arial"/>
        <family val="2"/>
        <charset val="238"/>
      </rPr>
      <t>žlutý</t>
    </r>
  </si>
  <si>
    <t xml:space="preserve">Zásuvka na spisy plastová – stohovatelná, 255x70x360 mm </t>
  </si>
  <si>
    <t>Propiska jednorázová pro uchazeče</t>
  </si>
  <si>
    <t>Tužka obyčejná</t>
  </si>
  <si>
    <t>Obálky s křížovým dnem - B4 bílá, samolep</t>
  </si>
  <si>
    <r>
      <t>Desky PVC bez závěs."L", AH 181-</t>
    </r>
    <r>
      <rPr>
        <b/>
        <sz val="10"/>
        <color rgb="FFFF0000"/>
        <rFont val="Arial"/>
        <family val="2"/>
        <charset val="238"/>
      </rPr>
      <t>červené</t>
    </r>
  </si>
  <si>
    <r>
      <t>Desky PVC bez závěs."L", AH 181-</t>
    </r>
    <r>
      <rPr>
        <b/>
        <sz val="10"/>
        <color rgb="FF92D050"/>
        <rFont val="Arial"/>
        <family val="2"/>
        <charset val="238"/>
      </rPr>
      <t>zelené</t>
    </r>
  </si>
  <si>
    <t>Guma mazací</t>
  </si>
  <si>
    <r>
      <t xml:space="preserve">fix lihový silný permanent marker </t>
    </r>
    <r>
      <rPr>
        <b/>
        <sz val="10"/>
        <color indexed="8"/>
        <rFont val="Arial"/>
        <family val="2"/>
        <charset val="238"/>
      </rPr>
      <t>černý</t>
    </r>
  </si>
  <si>
    <r>
      <t xml:space="preserve">fix lihový silný permanent marker </t>
    </r>
    <r>
      <rPr>
        <b/>
        <sz val="10"/>
        <color indexed="10"/>
        <rFont val="Arial"/>
        <family val="2"/>
        <charset val="238"/>
      </rPr>
      <t>červený</t>
    </r>
  </si>
  <si>
    <r>
      <t xml:space="preserve">fix lihový silný permanent marker </t>
    </r>
    <r>
      <rPr>
        <b/>
        <sz val="10"/>
        <color indexed="30"/>
        <rFont val="Arial"/>
        <family val="2"/>
        <charset val="238"/>
      </rPr>
      <t>modrý</t>
    </r>
  </si>
  <si>
    <r>
      <t xml:space="preserve">fix lihový silný permanent marker </t>
    </r>
    <r>
      <rPr>
        <b/>
        <sz val="10"/>
        <color indexed="17"/>
        <rFont val="Arial"/>
        <family val="2"/>
        <charset val="238"/>
      </rPr>
      <t>zelený</t>
    </r>
  </si>
  <si>
    <t>Kancelářské sponky 32 mm</t>
  </si>
  <si>
    <t>Kancelářské sponky 50 mm</t>
  </si>
  <si>
    <t>Kancelářské sponky 75 mm</t>
  </si>
  <si>
    <t>Drátky do sešívačky 24/6</t>
  </si>
  <si>
    <t>Korekční strojek Roll on 6m x 5mm</t>
  </si>
  <si>
    <t>Desky PVC bez závěs."L", AH 181- čiré</t>
  </si>
  <si>
    <r>
      <t>Desky PVC bez závěs."L", AH 181-</t>
    </r>
    <r>
      <rPr>
        <b/>
        <sz val="10"/>
        <color rgb="FF0070C0"/>
        <rFont val="Arial"/>
        <family val="2"/>
        <charset val="238"/>
      </rPr>
      <t>modré</t>
    </r>
  </si>
  <si>
    <r>
      <t>Desky PVC bez závěs."L", AH 181-</t>
    </r>
    <r>
      <rPr>
        <b/>
        <sz val="10"/>
        <color rgb="FFFFFF00"/>
        <rFont val="Arial"/>
        <family val="2"/>
        <charset val="238"/>
      </rPr>
      <t>žluté</t>
    </r>
  </si>
  <si>
    <t>Lepidlo Chemoprén</t>
  </si>
  <si>
    <t>Mapa odkládací se 3 chlopněmi , 300 g (253), A4, lepenka bílá</t>
  </si>
  <si>
    <t>Blok kostka slepená na jedné straně 8,5x8,5 (špalíček)</t>
  </si>
  <si>
    <t>OTP</t>
  </si>
  <si>
    <t>POR</t>
  </si>
  <si>
    <t>ZPR</t>
  </si>
  <si>
    <t>HN</t>
  </si>
  <si>
    <t>PnP</t>
  </si>
  <si>
    <t>SSP</t>
  </si>
  <si>
    <t>NSD -UB</t>
  </si>
  <si>
    <t>Celkem</t>
  </si>
  <si>
    <t>Ořezávátko</t>
  </si>
  <si>
    <t>Provázek tenký bílý archivační</t>
  </si>
  <si>
    <t>Lepící guma na nástěnku</t>
  </si>
  <si>
    <t>Pořadač kroužkový A4, 40mm, 4 kroužky, modrá lepenka</t>
  </si>
  <si>
    <t>SEK</t>
  </si>
  <si>
    <t>ZAM - UB</t>
  </si>
  <si>
    <t>NSD- UB na adresu: B. Němcové 2535, 688 01 Uherský Brod a ZAM - UB na adresu : Sv. Čecha 1365, 688 01 Uherský Brod</t>
  </si>
  <si>
    <t>Dodávku prosím rozdělte dle přiložené tabulky a označte červenými písmeny v záhlaví. Části označené UB budou doručeny do Uherského Brodu a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</si>
</sst>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FF9900"/>
      <name val="Arial"/>
      <family val="2"/>
      <charset val="238"/>
    </font>
    <font>
      <b/>
      <sz val="10"/>
      <color rgb="FFFF33CC"/>
      <name val="Arial"/>
      <family val="2"/>
      <charset val="238"/>
    </font>
    <font>
      <b/>
      <sz val="10"/>
      <color rgb="FF66FF33"/>
      <name val="Arial"/>
      <family val="2"/>
      <charset val="238"/>
    </font>
    <font>
      <b/>
      <sz val="10"/>
      <color rgb="FFFFFF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92D050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6" fillId="0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1" fillId="0" borderId="0" xfId="0" applyFont="1"/>
    <xf numFmtId="0" fontId="0" fillId="0" borderId="10" xfId="0" applyFill="1" applyBorder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33"/>
      <color rgb="FFFF33CC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5"/>
  <sheetViews>
    <sheetView tabSelected="1" topLeftCell="A37" workbookViewId="0">
      <selection activeCell="O70" sqref="O70"/>
    </sheetView>
  </sheetViews>
  <sheetFormatPr defaultRowHeight="15" x14ac:dyDescent="0.25"/>
  <cols>
    <col min="1" max="1" width="70.5703125" customWidth="1"/>
    <col min="2" max="2" width="8.42578125" customWidth="1"/>
    <col min="3" max="3" width="8.140625" customWidth="1"/>
    <col min="10" max="10" width="10.85546875" customWidth="1"/>
    <col min="11" max="11" width="11.140625" customWidth="1"/>
  </cols>
  <sheetData>
    <row r="2" spans="1:12" ht="21" x14ac:dyDescent="0.35">
      <c r="A2" s="31"/>
      <c r="B2" s="31"/>
      <c r="C2" s="31"/>
    </row>
    <row r="6" spans="1:12" x14ac:dyDescent="0.25">
      <c r="A6" s="29" t="s">
        <v>76</v>
      </c>
      <c r="B6" s="29"/>
      <c r="C6" s="29"/>
      <c r="D6" s="29"/>
      <c r="E6" s="29"/>
      <c r="F6" s="29"/>
      <c r="G6" s="29"/>
      <c r="H6" s="29"/>
    </row>
    <row r="7" spans="1:12" x14ac:dyDescent="0.25">
      <c r="A7" s="30" t="s">
        <v>75</v>
      </c>
      <c r="B7" s="30"/>
      <c r="C7" s="30"/>
      <c r="D7" s="30"/>
      <c r="E7" s="30"/>
      <c r="F7" s="29"/>
      <c r="G7" s="29"/>
      <c r="H7" s="29"/>
    </row>
    <row r="11" spans="1:12" ht="39" customHeight="1" thickBot="1" x14ac:dyDescent="0.3">
      <c r="A11" s="2"/>
    </row>
    <row r="12" spans="1:12" ht="19.5" thickBot="1" x14ac:dyDescent="0.3">
      <c r="A12" s="1" t="s">
        <v>19</v>
      </c>
      <c r="B12" s="23" t="s">
        <v>0</v>
      </c>
      <c r="C12" s="26" t="s">
        <v>63</v>
      </c>
      <c r="D12" s="27" t="s">
        <v>61</v>
      </c>
      <c r="E12" s="27" t="s">
        <v>62</v>
      </c>
      <c r="F12" s="27" t="s">
        <v>73</v>
      </c>
      <c r="G12" s="27" t="s">
        <v>64</v>
      </c>
      <c r="H12" s="27" t="s">
        <v>65</v>
      </c>
      <c r="I12" s="27" t="s">
        <v>66</v>
      </c>
      <c r="J12" s="27" t="s">
        <v>67</v>
      </c>
      <c r="K12" s="27" t="s">
        <v>74</v>
      </c>
      <c r="L12" s="25" t="s">
        <v>68</v>
      </c>
    </row>
    <row r="13" spans="1:12" x14ac:dyDescent="0.25">
      <c r="A13" s="16" t="s">
        <v>4</v>
      </c>
      <c r="B13" s="4" t="s">
        <v>1</v>
      </c>
      <c r="C13" s="24">
        <v>45</v>
      </c>
      <c r="D13" s="3">
        <v>3</v>
      </c>
      <c r="E13" s="3">
        <v>6</v>
      </c>
      <c r="F13" s="3">
        <v>3</v>
      </c>
      <c r="G13" s="3">
        <v>4</v>
      </c>
      <c r="H13" s="3">
        <v>12</v>
      </c>
      <c r="I13" s="3">
        <v>5</v>
      </c>
      <c r="J13" s="3">
        <v>36</v>
      </c>
      <c r="K13" s="3">
        <v>10</v>
      </c>
      <c r="L13" s="24">
        <f>SUM(C13:K13)</f>
        <v>124</v>
      </c>
    </row>
    <row r="14" spans="1:12" x14ac:dyDescent="0.25">
      <c r="A14" s="16" t="s">
        <v>5</v>
      </c>
      <c r="B14" s="4" t="s">
        <v>1</v>
      </c>
      <c r="C14" s="3"/>
      <c r="D14" s="3">
        <v>16</v>
      </c>
      <c r="E14" s="3">
        <v>6</v>
      </c>
      <c r="F14" s="3"/>
      <c r="G14" s="3">
        <v>3</v>
      </c>
      <c r="H14" s="3"/>
      <c r="I14" s="3">
        <v>5</v>
      </c>
      <c r="J14" s="3">
        <v>50</v>
      </c>
      <c r="K14" s="3">
        <v>30</v>
      </c>
      <c r="L14" s="24">
        <f>SUM(C14:K14)</f>
        <v>110</v>
      </c>
    </row>
    <row r="15" spans="1:12" x14ac:dyDescent="0.25">
      <c r="A15" s="16" t="s">
        <v>22</v>
      </c>
      <c r="B15" s="4" t="s">
        <v>1</v>
      </c>
      <c r="C15" s="1">
        <v>2</v>
      </c>
      <c r="D15" s="1"/>
      <c r="E15" s="1">
        <v>2</v>
      </c>
      <c r="F15" s="1">
        <v>1</v>
      </c>
      <c r="G15" s="1">
        <v>2</v>
      </c>
      <c r="H15" s="1">
        <v>2</v>
      </c>
      <c r="I15" s="1">
        <v>3</v>
      </c>
      <c r="J15" s="1">
        <v>3</v>
      </c>
      <c r="K15" s="1"/>
      <c r="L15" s="24">
        <f>SUM(C15:K15)</f>
        <v>15</v>
      </c>
    </row>
    <row r="16" spans="1:12" x14ac:dyDescent="0.25">
      <c r="A16" s="16" t="s">
        <v>20</v>
      </c>
      <c r="B16" s="4" t="s">
        <v>1</v>
      </c>
      <c r="C16" s="1">
        <v>2</v>
      </c>
      <c r="D16" s="1">
        <v>1</v>
      </c>
      <c r="E16" s="1"/>
      <c r="F16" s="1">
        <v>2</v>
      </c>
      <c r="G16" s="1">
        <v>1</v>
      </c>
      <c r="H16" s="1">
        <v>2</v>
      </c>
      <c r="I16" s="1"/>
      <c r="J16" s="1">
        <v>3</v>
      </c>
      <c r="K16" s="1"/>
      <c r="L16" s="24">
        <f>SUM(C16:K16)</f>
        <v>11</v>
      </c>
    </row>
    <row r="17" spans="1:12" x14ac:dyDescent="0.25">
      <c r="A17" s="16" t="s">
        <v>21</v>
      </c>
      <c r="B17" s="4" t="s">
        <v>1</v>
      </c>
      <c r="C17" s="3">
        <v>1</v>
      </c>
      <c r="D17" s="3"/>
      <c r="E17" s="3"/>
      <c r="F17" s="3"/>
      <c r="G17" s="3">
        <v>1</v>
      </c>
      <c r="H17" s="3">
        <v>1</v>
      </c>
      <c r="I17" s="3"/>
      <c r="J17" s="3">
        <v>3</v>
      </c>
      <c r="K17" s="3"/>
      <c r="L17" s="24">
        <f>SUM(C17:K17)</f>
        <v>6</v>
      </c>
    </row>
    <row r="18" spans="1:12" x14ac:dyDescent="0.25">
      <c r="A18" s="15" t="s">
        <v>6</v>
      </c>
      <c r="B18" s="3" t="s">
        <v>1</v>
      </c>
      <c r="C18" s="3"/>
      <c r="D18" s="3"/>
      <c r="E18" s="3"/>
      <c r="F18" s="3"/>
      <c r="G18" s="3"/>
      <c r="H18" s="3"/>
      <c r="I18" s="3"/>
      <c r="J18" s="3">
        <v>10</v>
      </c>
      <c r="K18" s="3">
        <v>5</v>
      </c>
      <c r="L18" s="1">
        <f t="shared" ref="L13:L63" si="0">SUM(C18:K18)</f>
        <v>15</v>
      </c>
    </row>
    <row r="19" spans="1:12" x14ac:dyDescent="0.25">
      <c r="A19" s="15" t="s">
        <v>23</v>
      </c>
      <c r="B19" s="3" t="s">
        <v>1</v>
      </c>
      <c r="C19" s="3"/>
      <c r="D19" s="3"/>
      <c r="E19" s="3"/>
      <c r="F19" s="3"/>
      <c r="G19" s="3"/>
      <c r="H19" s="3"/>
      <c r="I19" s="3"/>
      <c r="J19" s="3">
        <v>25</v>
      </c>
      <c r="K19" s="3">
        <v>15</v>
      </c>
      <c r="L19" s="1">
        <f t="shared" si="0"/>
        <v>40</v>
      </c>
    </row>
    <row r="20" spans="1:12" x14ac:dyDescent="0.25">
      <c r="A20" s="15" t="s">
        <v>25</v>
      </c>
      <c r="B20" s="11" t="s">
        <v>1</v>
      </c>
      <c r="C20" s="12">
        <v>1</v>
      </c>
      <c r="D20" s="12">
        <v>3</v>
      </c>
      <c r="E20" s="12">
        <v>3</v>
      </c>
      <c r="F20" s="12">
        <v>1</v>
      </c>
      <c r="G20" s="12"/>
      <c r="H20" s="12"/>
      <c r="I20" s="12">
        <v>2</v>
      </c>
      <c r="J20" s="12">
        <v>20</v>
      </c>
      <c r="K20" s="12">
        <v>5</v>
      </c>
      <c r="L20" s="1">
        <f t="shared" si="0"/>
        <v>35</v>
      </c>
    </row>
    <row r="21" spans="1:12" x14ac:dyDescent="0.25">
      <c r="A21" s="15" t="s">
        <v>24</v>
      </c>
      <c r="B21" s="11" t="s">
        <v>1</v>
      </c>
      <c r="C21" s="12"/>
      <c r="D21" s="12">
        <v>2</v>
      </c>
      <c r="E21" s="12">
        <v>2</v>
      </c>
      <c r="F21" s="12">
        <v>1</v>
      </c>
      <c r="G21" s="12">
        <v>2</v>
      </c>
      <c r="H21" s="12">
        <v>12</v>
      </c>
      <c r="I21" s="12"/>
      <c r="J21" s="12">
        <v>30</v>
      </c>
      <c r="K21" s="12">
        <v>15</v>
      </c>
      <c r="L21" s="1">
        <f t="shared" si="0"/>
        <v>64</v>
      </c>
    </row>
    <row r="22" spans="1:12" x14ac:dyDescent="0.25">
      <c r="A22" s="15" t="s">
        <v>26</v>
      </c>
      <c r="B22" s="11" t="s">
        <v>1</v>
      </c>
      <c r="C22" s="12"/>
      <c r="D22" s="12"/>
      <c r="E22" s="12">
        <v>1</v>
      </c>
      <c r="F22" s="12"/>
      <c r="G22" s="12"/>
      <c r="H22" s="12"/>
      <c r="I22" s="12"/>
      <c r="J22" s="12"/>
      <c r="K22" s="12">
        <v>5</v>
      </c>
      <c r="L22" s="1">
        <f t="shared" si="0"/>
        <v>6</v>
      </c>
    </row>
    <row r="23" spans="1:12" x14ac:dyDescent="0.25">
      <c r="A23" s="15" t="s">
        <v>27</v>
      </c>
      <c r="B23" s="11" t="s">
        <v>1</v>
      </c>
      <c r="C23" s="12">
        <v>3</v>
      </c>
      <c r="D23" s="12">
        <v>1</v>
      </c>
      <c r="E23" s="12">
        <v>1</v>
      </c>
      <c r="F23" s="12"/>
      <c r="G23" s="12"/>
      <c r="H23" s="12"/>
      <c r="I23" s="12">
        <v>5</v>
      </c>
      <c r="J23" s="12"/>
      <c r="K23" s="12">
        <v>15</v>
      </c>
      <c r="L23" s="1">
        <f t="shared" si="0"/>
        <v>25</v>
      </c>
    </row>
    <row r="24" spans="1:12" x14ac:dyDescent="0.25">
      <c r="A24" s="15" t="s">
        <v>28</v>
      </c>
      <c r="B24" s="11" t="s">
        <v>1</v>
      </c>
      <c r="C24" s="12"/>
      <c r="D24" s="12"/>
      <c r="E24" s="12">
        <v>1</v>
      </c>
      <c r="F24" s="12"/>
      <c r="G24" s="12"/>
      <c r="H24" s="12"/>
      <c r="I24" s="12"/>
      <c r="J24" s="12"/>
      <c r="K24" s="12"/>
      <c r="L24" s="1">
        <f t="shared" si="0"/>
        <v>1</v>
      </c>
    </row>
    <row r="25" spans="1:12" x14ac:dyDescent="0.25">
      <c r="A25" s="15" t="s">
        <v>29</v>
      </c>
      <c r="B25" s="11" t="s">
        <v>1</v>
      </c>
      <c r="C25" s="12">
        <v>2</v>
      </c>
      <c r="D25" s="12"/>
      <c r="E25" s="12">
        <v>1</v>
      </c>
      <c r="F25" s="12"/>
      <c r="G25" s="12"/>
      <c r="H25" s="12"/>
      <c r="I25" s="12"/>
      <c r="J25" s="12"/>
      <c r="K25" s="12"/>
      <c r="L25" s="1">
        <f t="shared" si="0"/>
        <v>3</v>
      </c>
    </row>
    <row r="26" spans="1:12" x14ac:dyDescent="0.25">
      <c r="A26" s="15" t="s">
        <v>7</v>
      </c>
      <c r="B26" s="11" t="s">
        <v>1</v>
      </c>
      <c r="C26" s="12"/>
      <c r="D26" s="12"/>
      <c r="E26" s="12">
        <v>1</v>
      </c>
      <c r="F26" s="12">
        <v>1</v>
      </c>
      <c r="G26" s="12">
        <v>2</v>
      </c>
      <c r="H26" s="12">
        <v>6</v>
      </c>
      <c r="I26" s="12">
        <v>5</v>
      </c>
      <c r="J26" s="12"/>
      <c r="K26" s="12">
        <v>10</v>
      </c>
      <c r="L26" s="1">
        <f t="shared" si="0"/>
        <v>25</v>
      </c>
    </row>
    <row r="27" spans="1:12" x14ac:dyDescent="0.25">
      <c r="A27" s="15" t="s">
        <v>55</v>
      </c>
      <c r="B27" s="11" t="s">
        <v>1</v>
      </c>
      <c r="C27" s="12"/>
      <c r="D27" s="12"/>
      <c r="E27" s="12">
        <v>14</v>
      </c>
      <c r="F27" s="12"/>
      <c r="G27" s="12"/>
      <c r="H27" s="12"/>
      <c r="I27" s="12"/>
      <c r="J27" s="12">
        <v>2</v>
      </c>
      <c r="K27" s="12">
        <v>50</v>
      </c>
      <c r="L27" s="1">
        <f t="shared" si="0"/>
        <v>66</v>
      </c>
    </row>
    <row r="28" spans="1:12" x14ac:dyDescent="0.25">
      <c r="A28" s="15" t="s">
        <v>43</v>
      </c>
      <c r="B28" s="13" t="s">
        <v>1</v>
      </c>
      <c r="C28" s="14"/>
      <c r="D28" s="14"/>
      <c r="E28" s="14">
        <v>3</v>
      </c>
      <c r="F28" s="14"/>
      <c r="G28" s="14"/>
      <c r="H28" s="14"/>
      <c r="I28" s="14"/>
      <c r="J28" s="14">
        <v>2</v>
      </c>
      <c r="K28" s="14">
        <v>15</v>
      </c>
      <c r="L28" s="1">
        <f t="shared" si="0"/>
        <v>20</v>
      </c>
    </row>
    <row r="29" spans="1:12" x14ac:dyDescent="0.25">
      <c r="A29" s="15" t="s">
        <v>44</v>
      </c>
      <c r="B29" s="11" t="s">
        <v>1</v>
      </c>
      <c r="C29" s="12"/>
      <c r="D29" s="12"/>
      <c r="E29" s="12">
        <v>3</v>
      </c>
      <c r="F29" s="12"/>
      <c r="G29" s="12"/>
      <c r="H29" s="12"/>
      <c r="I29" s="12"/>
      <c r="J29" s="12">
        <v>2</v>
      </c>
      <c r="K29" s="12">
        <v>15</v>
      </c>
      <c r="L29" s="1">
        <f t="shared" si="0"/>
        <v>20</v>
      </c>
    </row>
    <row r="30" spans="1:12" x14ac:dyDescent="0.25">
      <c r="A30" s="15" t="s">
        <v>56</v>
      </c>
      <c r="B30" s="11" t="s">
        <v>1</v>
      </c>
      <c r="C30" s="12"/>
      <c r="D30" s="12"/>
      <c r="E30" s="12"/>
      <c r="F30" s="12"/>
      <c r="G30" s="12"/>
      <c r="H30" s="12"/>
      <c r="I30" s="12">
        <v>5</v>
      </c>
      <c r="J30" s="12"/>
      <c r="K30" s="12">
        <v>15</v>
      </c>
      <c r="L30" s="1">
        <f t="shared" si="0"/>
        <v>20</v>
      </c>
    </row>
    <row r="31" spans="1:12" x14ac:dyDescent="0.25">
      <c r="A31" s="15" t="s">
        <v>57</v>
      </c>
      <c r="B31" s="10" t="s">
        <v>1</v>
      </c>
      <c r="C31" s="5"/>
      <c r="D31" s="5"/>
      <c r="E31" s="5"/>
      <c r="F31" s="5"/>
      <c r="G31" s="5"/>
      <c r="H31" s="5"/>
      <c r="I31" s="5"/>
      <c r="J31" s="5"/>
      <c r="K31" s="5">
        <v>15</v>
      </c>
      <c r="L31" s="1">
        <f t="shared" si="0"/>
        <v>15</v>
      </c>
    </row>
    <row r="32" spans="1:12" x14ac:dyDescent="0.25">
      <c r="A32" s="15" t="s">
        <v>30</v>
      </c>
      <c r="B32" s="11" t="s">
        <v>1</v>
      </c>
      <c r="C32" s="12"/>
      <c r="D32" s="12"/>
      <c r="E32" s="12">
        <v>4</v>
      </c>
      <c r="F32" s="12">
        <v>2</v>
      </c>
      <c r="G32" s="12"/>
      <c r="H32" s="12">
        <v>6</v>
      </c>
      <c r="I32" s="12"/>
      <c r="J32" s="12">
        <v>5</v>
      </c>
      <c r="K32" s="12">
        <v>15</v>
      </c>
      <c r="L32" s="1">
        <f t="shared" si="0"/>
        <v>32</v>
      </c>
    </row>
    <row r="33" spans="1:12" x14ac:dyDescent="0.25">
      <c r="A33" s="15" t="s">
        <v>14</v>
      </c>
      <c r="B33" s="11" t="s">
        <v>1</v>
      </c>
      <c r="C33" s="12"/>
      <c r="D33" s="12"/>
      <c r="E33" s="12"/>
      <c r="F33" s="12">
        <v>2</v>
      </c>
      <c r="G33" s="12"/>
      <c r="H33" s="12"/>
      <c r="I33" s="12"/>
      <c r="J33" s="12">
        <v>5</v>
      </c>
      <c r="K33" s="12">
        <v>30</v>
      </c>
      <c r="L33" s="1">
        <f t="shared" si="0"/>
        <v>37</v>
      </c>
    </row>
    <row r="34" spans="1:12" x14ac:dyDescent="0.25">
      <c r="A34" s="15" t="s">
        <v>15</v>
      </c>
      <c r="B34" s="11" t="s">
        <v>1</v>
      </c>
      <c r="C34" s="12">
        <v>1000</v>
      </c>
      <c r="D34" s="12"/>
      <c r="E34" s="12">
        <v>30</v>
      </c>
      <c r="F34" s="12"/>
      <c r="G34" s="12"/>
      <c r="H34" s="12"/>
      <c r="I34" s="12"/>
      <c r="J34" s="12"/>
      <c r="K34" s="12"/>
      <c r="L34" s="1">
        <f t="shared" si="0"/>
        <v>1030</v>
      </c>
    </row>
    <row r="35" spans="1:12" x14ac:dyDescent="0.25">
      <c r="A35" s="15" t="s">
        <v>16</v>
      </c>
      <c r="B35" s="11" t="s">
        <v>1</v>
      </c>
      <c r="C35" s="12">
        <v>1000</v>
      </c>
      <c r="D35" s="12">
        <v>130</v>
      </c>
      <c r="E35" s="12">
        <v>20</v>
      </c>
      <c r="F35" s="12">
        <v>300</v>
      </c>
      <c r="G35" s="12"/>
      <c r="H35" s="12"/>
      <c r="I35" s="12"/>
      <c r="J35" s="12"/>
      <c r="K35" s="12">
        <v>5</v>
      </c>
      <c r="L35" s="1">
        <f t="shared" si="0"/>
        <v>1455</v>
      </c>
    </row>
    <row r="36" spans="1:12" x14ac:dyDescent="0.25">
      <c r="A36" s="15" t="s">
        <v>17</v>
      </c>
      <c r="B36" s="11" t="s">
        <v>1</v>
      </c>
      <c r="C36" s="12">
        <v>1000</v>
      </c>
      <c r="D36" s="12">
        <v>30</v>
      </c>
      <c r="E36" s="12">
        <v>10</v>
      </c>
      <c r="F36" s="12">
        <v>300</v>
      </c>
      <c r="G36" s="12"/>
      <c r="H36" s="12"/>
      <c r="I36" s="12">
        <v>60</v>
      </c>
      <c r="J36" s="12"/>
      <c r="K36" s="12">
        <v>5</v>
      </c>
      <c r="L36" s="1">
        <f t="shared" si="0"/>
        <v>1405</v>
      </c>
    </row>
    <row r="37" spans="1:12" x14ac:dyDescent="0.25">
      <c r="A37" s="15" t="s">
        <v>18</v>
      </c>
      <c r="B37" s="11" t="s">
        <v>1</v>
      </c>
      <c r="C37" s="12"/>
      <c r="D37" s="12">
        <v>30</v>
      </c>
      <c r="E37" s="12">
        <v>30</v>
      </c>
      <c r="F37" s="12">
        <v>300</v>
      </c>
      <c r="G37" s="12"/>
      <c r="H37" s="12"/>
      <c r="I37" s="12">
        <v>30</v>
      </c>
      <c r="J37" s="12"/>
      <c r="K37" s="12">
        <v>10</v>
      </c>
      <c r="L37" s="1">
        <f t="shared" si="0"/>
        <v>400</v>
      </c>
    </row>
    <row r="38" spans="1:12" x14ac:dyDescent="0.25">
      <c r="A38" s="15" t="s">
        <v>42</v>
      </c>
      <c r="B38" s="11" t="s">
        <v>1</v>
      </c>
      <c r="C38" s="12"/>
      <c r="D38" s="12"/>
      <c r="E38" s="12">
        <v>5</v>
      </c>
      <c r="F38" s="12">
        <v>310</v>
      </c>
      <c r="G38" s="12"/>
      <c r="H38" s="12">
        <v>100</v>
      </c>
      <c r="I38" s="12">
        <v>30</v>
      </c>
      <c r="J38" s="12">
        <v>100</v>
      </c>
      <c r="K38" s="12">
        <v>5</v>
      </c>
      <c r="L38" s="1">
        <f t="shared" si="0"/>
        <v>550</v>
      </c>
    </row>
    <row r="39" spans="1:12" x14ac:dyDescent="0.25">
      <c r="A39" s="15" t="s">
        <v>46</v>
      </c>
      <c r="B39" s="11" t="s">
        <v>1</v>
      </c>
      <c r="C39" s="12">
        <v>1</v>
      </c>
      <c r="D39" s="12"/>
      <c r="E39" s="12">
        <v>3</v>
      </c>
      <c r="F39" s="12">
        <v>2</v>
      </c>
      <c r="G39" s="12">
        <v>1</v>
      </c>
      <c r="H39" s="12">
        <v>6</v>
      </c>
      <c r="I39" s="12">
        <v>5</v>
      </c>
      <c r="J39" s="12">
        <v>2</v>
      </c>
      <c r="K39" s="12"/>
      <c r="L39" s="1">
        <f t="shared" si="0"/>
        <v>20</v>
      </c>
    </row>
    <row r="40" spans="1:12" x14ac:dyDescent="0.25">
      <c r="A40" s="15" t="s">
        <v>47</v>
      </c>
      <c r="B40" s="11" t="s">
        <v>1</v>
      </c>
      <c r="C40" s="12">
        <v>1</v>
      </c>
      <c r="D40" s="12"/>
      <c r="E40" s="12">
        <v>2</v>
      </c>
      <c r="F40" s="12">
        <v>1</v>
      </c>
      <c r="G40" s="12">
        <v>1</v>
      </c>
      <c r="H40" s="12"/>
      <c r="I40" s="12">
        <v>5</v>
      </c>
      <c r="J40" s="12">
        <v>10</v>
      </c>
      <c r="K40" s="12"/>
      <c r="L40" s="1">
        <f t="shared" si="0"/>
        <v>20</v>
      </c>
    </row>
    <row r="41" spans="1:12" x14ac:dyDescent="0.25">
      <c r="A41" s="15" t="s">
        <v>48</v>
      </c>
      <c r="B41" s="11" t="s">
        <v>1</v>
      </c>
      <c r="C41" s="12"/>
      <c r="D41" s="12"/>
      <c r="E41" s="12">
        <v>2</v>
      </c>
      <c r="F41" s="12"/>
      <c r="G41" s="12">
        <v>1</v>
      </c>
      <c r="H41" s="12"/>
      <c r="I41" s="12">
        <v>5</v>
      </c>
      <c r="J41" s="12">
        <v>30</v>
      </c>
      <c r="K41" s="12"/>
      <c r="L41" s="1">
        <f t="shared" si="0"/>
        <v>38</v>
      </c>
    </row>
    <row r="42" spans="1:12" x14ac:dyDescent="0.25">
      <c r="A42" s="15" t="s">
        <v>49</v>
      </c>
      <c r="B42" s="11" t="s">
        <v>1</v>
      </c>
      <c r="C42" s="12"/>
      <c r="D42" s="12"/>
      <c r="E42" s="12">
        <v>2</v>
      </c>
      <c r="F42" s="12"/>
      <c r="G42" s="12">
        <v>1</v>
      </c>
      <c r="H42" s="12"/>
      <c r="I42" s="12">
        <v>5</v>
      </c>
      <c r="J42" s="12">
        <v>2</v>
      </c>
      <c r="K42" s="12"/>
      <c r="L42" s="1">
        <f t="shared" si="0"/>
        <v>10</v>
      </c>
    </row>
    <row r="43" spans="1:12" x14ac:dyDescent="0.25">
      <c r="A43" s="15" t="s">
        <v>8</v>
      </c>
      <c r="B43" s="11" t="s">
        <v>1</v>
      </c>
      <c r="C43" s="12">
        <v>2</v>
      </c>
      <c r="D43" s="12"/>
      <c r="E43" s="12"/>
      <c r="F43" s="12"/>
      <c r="G43" s="12">
        <v>1</v>
      </c>
      <c r="H43" s="12"/>
      <c r="I43" s="12">
        <v>10</v>
      </c>
      <c r="J43" s="12">
        <v>30</v>
      </c>
      <c r="K43" s="12"/>
      <c r="L43" s="1">
        <f t="shared" si="0"/>
        <v>43</v>
      </c>
    </row>
    <row r="44" spans="1:12" x14ac:dyDescent="0.25">
      <c r="A44" s="15" t="s">
        <v>9</v>
      </c>
      <c r="B44" s="11" t="s">
        <v>1</v>
      </c>
      <c r="C44" s="12"/>
      <c r="D44" s="12">
        <v>2</v>
      </c>
      <c r="E44" s="12"/>
      <c r="F44" s="12"/>
      <c r="G44" s="12"/>
      <c r="H44" s="12"/>
      <c r="I44" s="12">
        <v>5</v>
      </c>
      <c r="J44" s="12">
        <v>30</v>
      </c>
      <c r="K44" s="12"/>
      <c r="L44" s="1">
        <f t="shared" si="0"/>
        <v>37</v>
      </c>
    </row>
    <row r="45" spans="1:12" x14ac:dyDescent="0.25">
      <c r="A45" s="15" t="s">
        <v>10</v>
      </c>
      <c r="B45" s="11" t="s">
        <v>1</v>
      </c>
      <c r="C45" s="12"/>
      <c r="D45" s="12">
        <v>2</v>
      </c>
      <c r="E45" s="12"/>
      <c r="F45" s="12"/>
      <c r="G45" s="12"/>
      <c r="H45" s="12"/>
      <c r="I45" s="12">
        <v>5</v>
      </c>
      <c r="J45" s="12">
        <v>30</v>
      </c>
      <c r="K45" s="12"/>
      <c r="L45" s="1">
        <f t="shared" si="0"/>
        <v>37</v>
      </c>
    </row>
    <row r="46" spans="1:12" x14ac:dyDescent="0.25">
      <c r="A46" s="15" t="s">
        <v>11</v>
      </c>
      <c r="B46" s="11" t="s">
        <v>1</v>
      </c>
      <c r="C46" s="12"/>
      <c r="D46" s="12">
        <v>2</v>
      </c>
      <c r="E46" s="12"/>
      <c r="F46" s="12"/>
      <c r="G46" s="12"/>
      <c r="H46" s="12"/>
      <c r="I46" s="12">
        <v>5</v>
      </c>
      <c r="J46" s="12">
        <v>30</v>
      </c>
      <c r="K46" s="12"/>
      <c r="L46" s="1">
        <f t="shared" si="0"/>
        <v>37</v>
      </c>
    </row>
    <row r="47" spans="1:12" x14ac:dyDescent="0.25">
      <c r="A47" s="15" t="s">
        <v>33</v>
      </c>
      <c r="B47" s="11" t="s">
        <v>1</v>
      </c>
      <c r="C47" s="12">
        <v>2</v>
      </c>
      <c r="D47" s="12">
        <v>2</v>
      </c>
      <c r="E47" s="12">
        <v>5</v>
      </c>
      <c r="F47" s="12">
        <v>1</v>
      </c>
      <c r="G47" s="12">
        <v>2</v>
      </c>
      <c r="H47" s="12"/>
      <c r="I47" s="12">
        <v>5</v>
      </c>
      <c r="J47" s="12"/>
      <c r="K47" s="12">
        <v>3</v>
      </c>
      <c r="L47" s="1">
        <f t="shared" si="0"/>
        <v>20</v>
      </c>
    </row>
    <row r="48" spans="1:12" x14ac:dyDescent="0.25">
      <c r="A48" s="15" t="s">
        <v>34</v>
      </c>
      <c r="B48" s="11" t="s">
        <v>1</v>
      </c>
      <c r="C48" s="12">
        <v>15</v>
      </c>
      <c r="D48" s="12">
        <v>2</v>
      </c>
      <c r="E48" s="12">
        <v>3</v>
      </c>
      <c r="F48" s="12">
        <v>2</v>
      </c>
      <c r="G48" s="12"/>
      <c r="H48" s="12"/>
      <c r="I48" s="12">
        <v>5</v>
      </c>
      <c r="J48" s="12"/>
      <c r="K48" s="12">
        <v>13</v>
      </c>
      <c r="L48" s="1">
        <f t="shared" si="0"/>
        <v>40</v>
      </c>
    </row>
    <row r="49" spans="1:12" x14ac:dyDescent="0.25">
      <c r="A49" s="15" t="s">
        <v>35</v>
      </c>
      <c r="B49" s="11" t="s">
        <v>1</v>
      </c>
      <c r="C49" s="12">
        <v>3</v>
      </c>
      <c r="D49" s="12">
        <v>6</v>
      </c>
      <c r="E49" s="12">
        <v>2</v>
      </c>
      <c r="F49" s="12">
        <v>2</v>
      </c>
      <c r="G49" s="12"/>
      <c r="H49" s="12"/>
      <c r="I49" s="12">
        <v>5</v>
      </c>
      <c r="J49" s="12">
        <v>30</v>
      </c>
      <c r="K49" s="12"/>
      <c r="L49" s="1">
        <f t="shared" si="0"/>
        <v>48</v>
      </c>
    </row>
    <row r="50" spans="1:12" x14ac:dyDescent="0.25">
      <c r="A50" s="15" t="s">
        <v>36</v>
      </c>
      <c r="B50" s="11" t="s">
        <v>1</v>
      </c>
      <c r="C50" s="12">
        <v>2</v>
      </c>
      <c r="D50" s="12">
        <v>6</v>
      </c>
      <c r="E50" s="12">
        <v>2</v>
      </c>
      <c r="F50" s="12">
        <v>1</v>
      </c>
      <c r="G50" s="12"/>
      <c r="H50" s="12">
        <v>6</v>
      </c>
      <c r="I50" s="12">
        <v>5</v>
      </c>
      <c r="J50" s="12">
        <v>30</v>
      </c>
      <c r="K50" s="12">
        <v>10</v>
      </c>
      <c r="L50" s="1">
        <f t="shared" si="0"/>
        <v>62</v>
      </c>
    </row>
    <row r="51" spans="1:12" x14ac:dyDescent="0.25">
      <c r="A51" s="15" t="s">
        <v>37</v>
      </c>
      <c r="B51" s="11" t="s">
        <v>1</v>
      </c>
      <c r="C51" s="12">
        <v>2</v>
      </c>
      <c r="D51" s="12">
        <v>7</v>
      </c>
      <c r="E51" s="12">
        <v>3</v>
      </c>
      <c r="F51" s="12">
        <v>1</v>
      </c>
      <c r="G51" s="12">
        <v>2</v>
      </c>
      <c r="H51" s="12"/>
      <c r="I51" s="12">
        <v>5</v>
      </c>
      <c r="J51" s="12">
        <v>30</v>
      </c>
      <c r="K51" s="12"/>
      <c r="L51" s="1">
        <f t="shared" si="0"/>
        <v>50</v>
      </c>
    </row>
    <row r="52" spans="1:12" x14ac:dyDescent="0.25">
      <c r="A52" s="15" t="s">
        <v>38</v>
      </c>
      <c r="B52" s="11" t="s">
        <v>1</v>
      </c>
      <c r="C52" s="12">
        <v>3</v>
      </c>
      <c r="D52" s="12">
        <v>8</v>
      </c>
      <c r="E52" s="12">
        <v>1</v>
      </c>
      <c r="F52" s="12">
        <v>2</v>
      </c>
      <c r="G52" s="12">
        <v>1</v>
      </c>
      <c r="H52" s="12">
        <v>6</v>
      </c>
      <c r="I52" s="12">
        <v>5</v>
      </c>
      <c r="J52" s="12">
        <v>30</v>
      </c>
      <c r="K52" s="12">
        <v>10</v>
      </c>
      <c r="L52" s="1">
        <f t="shared" si="0"/>
        <v>66</v>
      </c>
    </row>
    <row r="53" spans="1:12" x14ac:dyDescent="0.25">
      <c r="A53" s="15" t="s">
        <v>40</v>
      </c>
      <c r="B53" s="11" t="s">
        <v>1</v>
      </c>
      <c r="C53" s="12">
        <v>5</v>
      </c>
      <c r="D53" s="12"/>
      <c r="E53" s="12">
        <v>26</v>
      </c>
      <c r="F53" s="12"/>
      <c r="G53" s="12">
        <v>7</v>
      </c>
      <c r="H53" s="12">
        <v>12</v>
      </c>
      <c r="I53" s="12">
        <v>50</v>
      </c>
      <c r="J53" s="12">
        <v>50</v>
      </c>
      <c r="K53" s="12"/>
      <c r="L53" s="1">
        <f t="shared" si="0"/>
        <v>150</v>
      </c>
    </row>
    <row r="54" spans="1:12" x14ac:dyDescent="0.25">
      <c r="A54" s="15" t="s">
        <v>41</v>
      </c>
      <c r="B54" s="11" t="s">
        <v>1</v>
      </c>
      <c r="C54" s="12">
        <v>5</v>
      </c>
      <c r="D54" s="12"/>
      <c r="E54" s="12">
        <v>7</v>
      </c>
      <c r="F54" s="12">
        <v>2</v>
      </c>
      <c r="G54" s="12">
        <v>2</v>
      </c>
      <c r="H54" s="12">
        <v>6</v>
      </c>
      <c r="I54" s="12">
        <v>8</v>
      </c>
      <c r="J54" s="12">
        <v>10</v>
      </c>
      <c r="K54" s="12">
        <v>20</v>
      </c>
      <c r="L54" s="1">
        <f t="shared" si="0"/>
        <v>60</v>
      </c>
    </row>
    <row r="55" spans="1:12" x14ac:dyDescent="0.25">
      <c r="A55" s="15" t="s">
        <v>71</v>
      </c>
      <c r="B55" s="11" t="s">
        <v>1</v>
      </c>
      <c r="C55" s="12"/>
      <c r="D55" s="12"/>
      <c r="E55" s="12"/>
      <c r="F55" s="12"/>
      <c r="G55" s="12"/>
      <c r="H55" s="12"/>
      <c r="I55" s="12"/>
      <c r="J55" s="12"/>
      <c r="K55" s="12">
        <v>3</v>
      </c>
      <c r="L55" s="1">
        <f t="shared" si="0"/>
        <v>3</v>
      </c>
    </row>
    <row r="56" spans="1:12" x14ac:dyDescent="0.25">
      <c r="A56" s="15" t="s">
        <v>45</v>
      </c>
      <c r="B56" s="11" t="s">
        <v>1</v>
      </c>
      <c r="C56" s="12">
        <v>4</v>
      </c>
      <c r="D56" s="12">
        <v>3</v>
      </c>
      <c r="E56" s="12">
        <v>2</v>
      </c>
      <c r="F56" s="12"/>
      <c r="G56" s="12">
        <v>1</v>
      </c>
      <c r="H56" s="12">
        <v>6</v>
      </c>
      <c r="I56" s="12"/>
      <c r="J56" s="12">
        <v>10</v>
      </c>
      <c r="K56" s="12"/>
      <c r="L56" s="1">
        <f t="shared" si="0"/>
        <v>26</v>
      </c>
    </row>
    <row r="57" spans="1:12" x14ac:dyDescent="0.25">
      <c r="A57" s="15" t="s">
        <v>50</v>
      </c>
      <c r="B57" s="11" t="s">
        <v>1</v>
      </c>
      <c r="C57" s="12">
        <v>1</v>
      </c>
      <c r="D57" s="12"/>
      <c r="E57" s="12">
        <v>12</v>
      </c>
      <c r="F57" s="12">
        <v>1</v>
      </c>
      <c r="G57" s="12"/>
      <c r="H57" s="12">
        <v>12</v>
      </c>
      <c r="I57" s="12">
        <v>8</v>
      </c>
      <c r="J57" s="12">
        <v>30</v>
      </c>
      <c r="K57" s="12"/>
      <c r="L57" s="1">
        <f t="shared" si="0"/>
        <v>64</v>
      </c>
    </row>
    <row r="58" spans="1:12" x14ac:dyDescent="0.25">
      <c r="A58" s="15" t="s">
        <v>51</v>
      </c>
      <c r="B58" s="11" t="s">
        <v>1</v>
      </c>
      <c r="C58" s="12">
        <v>8</v>
      </c>
      <c r="D58" s="12"/>
      <c r="E58" s="12">
        <v>5</v>
      </c>
      <c r="F58" s="12">
        <v>2</v>
      </c>
      <c r="G58" s="12"/>
      <c r="H58" s="12"/>
      <c r="I58" s="12">
        <v>8</v>
      </c>
      <c r="J58" s="12"/>
      <c r="K58" s="12">
        <v>10</v>
      </c>
      <c r="L58" s="1">
        <f t="shared" si="0"/>
        <v>33</v>
      </c>
    </row>
    <row r="59" spans="1:12" x14ac:dyDescent="0.25">
      <c r="A59" s="15" t="s">
        <v>52</v>
      </c>
      <c r="B59" s="11" t="s">
        <v>1</v>
      </c>
      <c r="C59" s="12">
        <v>12</v>
      </c>
      <c r="D59" s="12"/>
      <c r="E59" s="12">
        <v>3</v>
      </c>
      <c r="F59" s="12"/>
      <c r="G59" s="12"/>
      <c r="H59" s="12"/>
      <c r="I59" s="12">
        <v>8</v>
      </c>
      <c r="J59" s="12"/>
      <c r="K59" s="12">
        <v>10</v>
      </c>
      <c r="L59" s="1">
        <f t="shared" si="0"/>
        <v>33</v>
      </c>
    </row>
    <row r="60" spans="1:12" x14ac:dyDescent="0.25">
      <c r="A60" s="15" t="s">
        <v>53</v>
      </c>
      <c r="B60" s="11" t="s">
        <v>1</v>
      </c>
      <c r="C60" s="12">
        <v>2</v>
      </c>
      <c r="D60" s="12">
        <v>3</v>
      </c>
      <c r="E60" s="12">
        <v>4</v>
      </c>
      <c r="F60" s="12">
        <v>2</v>
      </c>
      <c r="G60" s="12">
        <v>1</v>
      </c>
      <c r="H60" s="12">
        <v>6</v>
      </c>
      <c r="I60" s="12">
        <v>8</v>
      </c>
      <c r="J60" s="12">
        <v>30</v>
      </c>
      <c r="K60" s="12"/>
      <c r="L60" s="1">
        <f t="shared" si="0"/>
        <v>56</v>
      </c>
    </row>
    <row r="61" spans="1:12" x14ac:dyDescent="0.25">
      <c r="A61" s="15" t="s">
        <v>54</v>
      </c>
      <c r="B61" s="11" t="s">
        <v>1</v>
      </c>
      <c r="C61" s="12">
        <v>40</v>
      </c>
      <c r="D61" s="12">
        <v>4</v>
      </c>
      <c r="E61" s="12">
        <v>7</v>
      </c>
      <c r="F61" s="12">
        <v>2</v>
      </c>
      <c r="G61" s="12">
        <v>1</v>
      </c>
      <c r="H61" s="12">
        <v>6</v>
      </c>
      <c r="I61" s="12">
        <v>5</v>
      </c>
      <c r="J61" s="12">
        <v>30</v>
      </c>
      <c r="K61" s="12">
        <v>15</v>
      </c>
      <c r="L61" s="1">
        <f t="shared" si="0"/>
        <v>110</v>
      </c>
    </row>
    <row r="62" spans="1:12" ht="25.5" x14ac:dyDescent="0.25">
      <c r="A62" s="15" t="s">
        <v>31</v>
      </c>
      <c r="B62" s="11" t="s">
        <v>1</v>
      </c>
      <c r="C62" s="12"/>
      <c r="D62" s="12">
        <v>5</v>
      </c>
      <c r="E62" s="12">
        <v>25</v>
      </c>
      <c r="F62" s="12">
        <v>4</v>
      </c>
      <c r="G62" s="12">
        <v>3</v>
      </c>
      <c r="H62" s="12">
        <v>25</v>
      </c>
      <c r="I62" s="12">
        <v>10</v>
      </c>
      <c r="J62" s="12"/>
      <c r="K62" s="12"/>
      <c r="L62" s="1">
        <f t="shared" si="0"/>
        <v>72</v>
      </c>
    </row>
    <row r="63" spans="1:12" ht="25.5" x14ac:dyDescent="0.25">
      <c r="A63" s="15" t="s">
        <v>32</v>
      </c>
      <c r="B63" s="11" t="s">
        <v>1</v>
      </c>
      <c r="C63" s="12"/>
      <c r="D63" s="12"/>
      <c r="E63" s="12">
        <v>4</v>
      </c>
      <c r="F63" s="12"/>
      <c r="G63" s="12"/>
      <c r="H63" s="12"/>
      <c r="I63" s="12">
        <v>5</v>
      </c>
      <c r="J63" s="12">
        <v>4</v>
      </c>
      <c r="K63" s="12"/>
      <c r="L63" s="1">
        <f t="shared" si="0"/>
        <v>13</v>
      </c>
    </row>
    <row r="64" spans="1:12" x14ac:dyDescent="0.25">
      <c r="A64" s="15" t="s">
        <v>72</v>
      </c>
      <c r="B64" s="11" t="s">
        <v>1</v>
      </c>
      <c r="C64" s="12"/>
      <c r="D64" s="12"/>
      <c r="E64" s="12"/>
      <c r="F64" s="12">
        <v>10</v>
      </c>
      <c r="G64" s="12"/>
      <c r="H64" s="12"/>
      <c r="I64" s="12"/>
      <c r="J64" s="12">
        <v>30</v>
      </c>
      <c r="K64" s="12"/>
      <c r="L64" s="1">
        <f t="shared" ref="L41:L72" si="1">SUM(C64:K64)</f>
        <v>40</v>
      </c>
    </row>
    <row r="65" spans="1:12" x14ac:dyDescent="0.25">
      <c r="A65" s="15" t="s">
        <v>39</v>
      </c>
      <c r="B65" s="11" t="s">
        <v>1</v>
      </c>
      <c r="C65" s="12"/>
      <c r="D65" s="12">
        <v>6</v>
      </c>
      <c r="E65" s="12"/>
      <c r="F65" s="12"/>
      <c r="G65" s="12">
        <v>2</v>
      </c>
      <c r="H65" s="12"/>
      <c r="I65" s="12"/>
      <c r="J65" s="12">
        <v>15</v>
      </c>
      <c r="K65" s="12">
        <v>15</v>
      </c>
      <c r="L65" s="1">
        <f t="shared" si="1"/>
        <v>38</v>
      </c>
    </row>
    <row r="66" spans="1:12" x14ac:dyDescent="0.25">
      <c r="A66" s="15" t="s">
        <v>12</v>
      </c>
      <c r="B66" s="11" t="s">
        <v>1</v>
      </c>
      <c r="C66" s="12">
        <v>11</v>
      </c>
      <c r="D66" s="12">
        <v>2</v>
      </c>
      <c r="E66" s="12">
        <v>1</v>
      </c>
      <c r="F66" s="12">
        <v>1</v>
      </c>
      <c r="G66" s="12">
        <v>2</v>
      </c>
      <c r="H66" s="12"/>
      <c r="I66" s="12">
        <v>4</v>
      </c>
      <c r="J66" s="12">
        <v>5</v>
      </c>
      <c r="K66" s="12">
        <v>5</v>
      </c>
      <c r="L66" s="1">
        <f t="shared" si="1"/>
        <v>31</v>
      </c>
    </row>
    <row r="67" spans="1:12" x14ac:dyDescent="0.25">
      <c r="A67" s="15" t="s">
        <v>13</v>
      </c>
      <c r="B67" s="11" t="s">
        <v>1</v>
      </c>
      <c r="C67" s="12">
        <v>7</v>
      </c>
      <c r="D67" s="12">
        <v>7</v>
      </c>
      <c r="E67" s="12">
        <v>2</v>
      </c>
      <c r="F67" s="12"/>
      <c r="G67" s="12">
        <v>2</v>
      </c>
      <c r="H67" s="12">
        <v>3</v>
      </c>
      <c r="I67" s="12">
        <v>8</v>
      </c>
      <c r="J67" s="12">
        <v>5</v>
      </c>
      <c r="K67" s="12">
        <v>5</v>
      </c>
      <c r="L67" s="1">
        <f t="shared" si="1"/>
        <v>39</v>
      </c>
    </row>
    <row r="68" spans="1:12" x14ac:dyDescent="0.25">
      <c r="A68" s="22" t="s">
        <v>58</v>
      </c>
      <c r="B68" s="9" t="s">
        <v>1</v>
      </c>
      <c r="C68" s="12"/>
      <c r="D68" s="12">
        <v>2</v>
      </c>
      <c r="E68" s="12">
        <v>3</v>
      </c>
      <c r="F68" s="12"/>
      <c r="G68" s="12">
        <v>1</v>
      </c>
      <c r="H68" s="12"/>
      <c r="I68" s="12">
        <v>1</v>
      </c>
      <c r="J68" s="12">
        <v>1</v>
      </c>
      <c r="K68" s="12">
        <v>1</v>
      </c>
      <c r="L68" s="1">
        <f t="shared" si="1"/>
        <v>9</v>
      </c>
    </row>
    <row r="69" spans="1:12" x14ac:dyDescent="0.25">
      <c r="A69" s="22" t="s">
        <v>60</v>
      </c>
      <c r="B69" s="9" t="s">
        <v>1</v>
      </c>
      <c r="C69" s="12">
        <v>20</v>
      </c>
      <c r="D69" s="28">
        <v>10</v>
      </c>
      <c r="E69" s="28">
        <v>7</v>
      </c>
      <c r="F69" s="28">
        <v>4</v>
      </c>
      <c r="G69" s="28">
        <v>12</v>
      </c>
      <c r="H69" s="28">
        <v>12</v>
      </c>
      <c r="I69" s="28">
        <v>8</v>
      </c>
      <c r="J69" s="28">
        <v>20</v>
      </c>
      <c r="K69" s="28">
        <v>30</v>
      </c>
      <c r="L69" s="1">
        <f t="shared" si="1"/>
        <v>123</v>
      </c>
    </row>
    <row r="70" spans="1:12" x14ac:dyDescent="0.25">
      <c r="A70" s="22" t="s">
        <v>70</v>
      </c>
      <c r="B70" s="9" t="s">
        <v>1</v>
      </c>
      <c r="C70" s="12"/>
      <c r="D70" s="28">
        <v>8</v>
      </c>
      <c r="E70" s="28"/>
      <c r="F70" s="28">
        <v>1</v>
      </c>
      <c r="G70" s="28"/>
      <c r="H70" s="28"/>
      <c r="I70" s="28"/>
      <c r="J70" s="28"/>
      <c r="K70" s="28"/>
      <c r="L70" s="1">
        <f t="shared" si="1"/>
        <v>9</v>
      </c>
    </row>
    <row r="71" spans="1:12" x14ac:dyDescent="0.25">
      <c r="A71" s="6" t="s">
        <v>69</v>
      </c>
      <c r="B71" s="9" t="s">
        <v>1</v>
      </c>
      <c r="C71" s="21"/>
      <c r="D71" s="21">
        <v>10</v>
      </c>
      <c r="E71" s="21"/>
      <c r="F71" s="21"/>
      <c r="G71" s="21"/>
      <c r="H71" s="21"/>
      <c r="I71" s="21"/>
      <c r="J71" s="21"/>
      <c r="K71" s="21"/>
      <c r="L71" s="1">
        <f t="shared" si="1"/>
        <v>10</v>
      </c>
    </row>
    <row r="72" spans="1:12" ht="15.75" thickBot="1" x14ac:dyDescent="0.3">
      <c r="A72" s="22" t="s">
        <v>59</v>
      </c>
      <c r="B72" s="9" t="s">
        <v>1</v>
      </c>
      <c r="C72" s="12"/>
      <c r="D72" s="12"/>
      <c r="E72" s="12"/>
      <c r="F72" s="12"/>
      <c r="G72" s="12"/>
      <c r="H72" s="12"/>
      <c r="I72" s="12"/>
      <c r="J72" s="12">
        <v>500</v>
      </c>
      <c r="K72" s="12">
        <v>30</v>
      </c>
      <c r="L72" s="1">
        <f t="shared" si="1"/>
        <v>530</v>
      </c>
    </row>
    <row r="73" spans="1:12" ht="15.75" thickBot="1" x14ac:dyDescent="0.3">
      <c r="A73" s="17" t="s">
        <v>2</v>
      </c>
      <c r="B73" s="19" t="s">
        <v>3</v>
      </c>
      <c r="C73" s="18" t="s">
        <v>3</v>
      </c>
      <c r="D73" s="18" t="s">
        <v>3</v>
      </c>
      <c r="E73" s="18" t="s">
        <v>3</v>
      </c>
      <c r="F73" s="18" t="s">
        <v>3</v>
      </c>
      <c r="G73" s="18" t="s">
        <v>3</v>
      </c>
      <c r="H73" s="18" t="s">
        <v>3</v>
      </c>
      <c r="I73" s="18" t="s">
        <v>3</v>
      </c>
      <c r="J73" s="18" t="s">
        <v>3</v>
      </c>
      <c r="K73" s="18" t="s">
        <v>3</v>
      </c>
      <c r="L73" s="18" t="s">
        <v>3</v>
      </c>
    </row>
    <row r="74" spans="1:12" x14ac:dyDescent="0.25">
      <c r="A74" s="6"/>
      <c r="B74" s="7"/>
      <c r="C74" s="8"/>
    </row>
    <row r="75" spans="1:12" x14ac:dyDescent="0.25">
      <c r="A75" s="20"/>
    </row>
  </sheetData>
  <mergeCells count="1">
    <mergeCell ref="A2:C2"/>
  </mergeCells>
  <pageMargins left="0.7" right="0.7" top="0.78740157499999996" bottom="0.78740157499999996" header="0.3" footer="0.3"/>
  <pageSetup paperSize="9" scale="68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WZLA-MARTIN564</dc:creator>
  <cp:lastModifiedBy>Hefková Lenka (UPZ-UHA)</cp:lastModifiedBy>
  <cp:lastPrinted>2017-03-14T10:36:04Z</cp:lastPrinted>
  <dcterms:created xsi:type="dcterms:W3CDTF">2015-08-04T09:51:43Z</dcterms:created>
  <dcterms:modified xsi:type="dcterms:W3CDTF">2017-03-14T11:41:38Z</dcterms:modified>
</cp:coreProperties>
</file>