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H18" i="1" l="1"/>
  <c r="H17" i="1" l="1"/>
  <c r="H16" i="1"/>
  <c r="H15" i="1"/>
  <c r="H14" i="1"/>
  <c r="H13" i="1"/>
  <c r="H12" i="1"/>
  <c r="H11" i="1"/>
  <c r="H10" i="1"/>
  <c r="H19" i="1" s="1"/>
  <c r="H20" i="1" s="1"/>
  <c r="H21" i="1" s="1"/>
</calcChain>
</file>

<file path=xl/sharedStrings.xml><?xml version="1.0" encoding="utf-8"?>
<sst xmlns="http://schemas.openxmlformats.org/spreadsheetml/2006/main" count="36" uniqueCount="36">
  <si>
    <t>název zboží</t>
  </si>
  <si>
    <t>jakost</t>
  </si>
  <si>
    <t>p.č.</t>
  </si>
  <si>
    <t>cena celkem bez DPH</t>
  </si>
  <si>
    <t>Povlečení bavlněné /bílá</t>
  </si>
  <si>
    <t xml:space="preserve">
Přikrývka + polštář – set - bílá
</t>
  </si>
  <si>
    <t>Ručník froté 50x100cm/bílá</t>
  </si>
  <si>
    <t>Utěrka z bavlny 50x70/bílá</t>
  </si>
  <si>
    <t>Ubrus 120x120 / bílý:</t>
  </si>
  <si>
    <t>Osuška froté 70x140/ bílá</t>
  </si>
  <si>
    <t>Povlak na polštář70x90/bílá</t>
  </si>
  <si>
    <t>Celková cena bez DPH</t>
  </si>
  <si>
    <t>DPH 21%</t>
  </si>
  <si>
    <t>Cena celkem s DPH</t>
  </si>
  <si>
    <t>cena za kus bez DPH</t>
  </si>
  <si>
    <t>požadované množství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</si>
  <si>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</si>
  <si>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</si>
  <si>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</si>
  <si>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</si>
  <si>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</si>
  <si>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</si>
  <si>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</si>
  <si>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</si>
  <si>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</si>
  <si>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Datum: </t>
  </si>
  <si>
    <t>Razítko a podpis uchazeče:</t>
  </si>
  <si>
    <t>Příloha č.2 - nabídková cena</t>
  </si>
  <si>
    <t>Se sídlem: Na Pankráci 1623/72,140 00 Praha 4 - Nusle</t>
  </si>
  <si>
    <t>Zastoupený:  Ing. Miroslav Boháč - ředitel</t>
  </si>
  <si>
    <t>záruka/měs</t>
  </si>
  <si>
    <t>Plachta bavlněná do gumy 90x200x20/ bílá</t>
  </si>
  <si>
    <t>Plachta bavlněná 140/240/ bílá</t>
  </si>
  <si>
    <t>Název veřejné zakázky: Lůžkoviny 2017</t>
  </si>
  <si>
    <t>Č.j.: BSMV/46-6/2017</t>
  </si>
  <si>
    <t xml:space="preserve">Uvedené ceny bez DPH jsou maximální a nepřekročitelné. Dále  jsou ceny konečné a obsahují veškeré vedlejší náklady (manipulaci, dopravu atd.)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</si>
</sst>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/>
    <xf numFmtId="0" fontId="1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left"/>
    </xf>
    <xf numFmtId="164" fontId="0" fillId="0" borderId="11" xfId="1" applyNumberFormat="1" applyFont="1" applyBorder="1"/>
    <xf numFmtId="164" fontId="0" fillId="0" borderId="9" xfId="1" applyNumberFormat="1" applyFont="1" applyBorder="1"/>
    <xf numFmtId="164" fontId="0" fillId="0" borderId="16" xfId="1" applyNumberFormat="1" applyFont="1" applyBorder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/>
    <xf numFmtId="44" fontId="0" fillId="0" borderId="23" xfId="1" applyFont="1" applyBorder="1" applyAlignment="1">
      <alignment horizontal="center"/>
    </xf>
    <xf numFmtId="44" fontId="0" fillId="0" borderId="8" xfId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44" fontId="0" fillId="0" borderId="4" xfId="1" applyFont="1" applyBorder="1" applyAlignment="1">
      <alignment horizontal="center"/>
    </xf>
    <xf numFmtId="44" fontId="0" fillId="0" borderId="6" xfId="1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4" fontId="0" fillId="0" borderId="21" xfId="1" applyFont="1" applyBorder="1" applyAlignment="1">
      <alignment horizontal="center"/>
    </xf>
    <xf numFmtId="44" fontId="0" fillId="0" borderId="22" xfId="1" applyFont="1" applyBorder="1" applyAlignment="1">
      <alignment horizontal="center"/>
    </xf>
    <xf numFmtId="44" fontId="0" fillId="0" borderId="17" xfId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"/>
  <sheetViews>
    <sheetView tabSelected="1" topLeftCell="A4" workbookViewId="0">
      <selection activeCell="Q17" sqref="Q17"/>
    </sheetView>
  </sheetViews>
  <sheetFormatPr defaultRowHeight="15" x14ac:dyDescent="0.25"/>
  <cols>
    <col min="2" max="2" width="5.7109375" customWidth="1"/>
    <col min="3" max="3" width="26.140625" customWidth="1"/>
    <col min="4" max="4" width="8.42578125" customWidth="1"/>
    <col min="5" max="5" width="6.28515625" bestFit="1" customWidth="1"/>
    <col min="6" max="6" width="11.7109375" bestFit="1" customWidth="1"/>
    <col min="7" max="7" width="18.85546875" bestFit="1" customWidth="1"/>
    <col min="8" max="8" width="11.85546875" customWidth="1"/>
  </cols>
  <sheetData>
    <row r="2" spans="2:9" ht="18.75" x14ac:dyDescent="0.3">
      <c r="B2" s="36" t="s">
        <v>27</v>
      </c>
      <c r="C2" s="36"/>
    </row>
    <row r="3" spans="2:9" x14ac:dyDescent="0.25">
      <c r="B3" s="5"/>
      <c r="C3" s="5"/>
    </row>
    <row r="4" spans="2:9" x14ac:dyDescent="0.25">
      <c r="B4" s="30" t="s">
        <v>34</v>
      </c>
      <c r="C4" s="30"/>
    </row>
    <row r="5" spans="2:9" x14ac:dyDescent="0.25">
      <c r="B5" s="25" t="s">
        <v>33</v>
      </c>
      <c r="C5" s="25"/>
      <c r="D5" s="25"/>
    </row>
    <row r="6" spans="2:9" x14ac:dyDescent="0.25">
      <c r="B6" s="30" t="s">
        <v>28</v>
      </c>
      <c r="C6" s="30"/>
      <c r="D6" s="30"/>
      <c r="E6" s="30"/>
      <c r="F6" s="30"/>
    </row>
    <row r="7" spans="2:9" x14ac:dyDescent="0.25">
      <c r="B7" s="30" t="s">
        <v>29</v>
      </c>
      <c r="C7" s="30"/>
      <c r="D7" s="30"/>
      <c r="E7" s="16"/>
      <c r="F7" s="16"/>
    </row>
    <row r="8" spans="2:9" ht="15.75" thickBot="1" x14ac:dyDescent="0.3"/>
    <row r="9" spans="2:9" ht="30.75" customHeight="1" thickBot="1" x14ac:dyDescent="0.3">
      <c r="B9" s="7" t="s">
        <v>2</v>
      </c>
      <c r="C9" s="7" t="s">
        <v>0</v>
      </c>
      <c r="D9" s="24" t="s">
        <v>30</v>
      </c>
      <c r="E9" s="7" t="s">
        <v>1</v>
      </c>
      <c r="F9" s="24" t="s">
        <v>15</v>
      </c>
      <c r="G9" s="8" t="s">
        <v>14</v>
      </c>
      <c r="H9" s="37" t="s">
        <v>3</v>
      </c>
      <c r="I9" s="38"/>
    </row>
    <row r="10" spans="2:9" ht="30" x14ac:dyDescent="0.25">
      <c r="B10" s="9" t="s">
        <v>16</v>
      </c>
      <c r="C10" s="1" t="s">
        <v>31</v>
      </c>
      <c r="D10" s="21">
        <v>24</v>
      </c>
      <c r="E10" s="20">
        <v>1</v>
      </c>
      <c r="F10" s="14">
        <v>70</v>
      </c>
      <c r="G10" s="17">
        <v>0</v>
      </c>
      <c r="H10" s="39">
        <f t="shared" ref="H10:H17" si="0">F10*G10</f>
        <v>0</v>
      </c>
      <c r="I10" s="40"/>
    </row>
    <row r="11" spans="2:9" ht="30" x14ac:dyDescent="0.25">
      <c r="B11" s="10" t="s">
        <v>17</v>
      </c>
      <c r="C11" s="3" t="s">
        <v>32</v>
      </c>
      <c r="D11" s="22">
        <v>24</v>
      </c>
      <c r="E11" s="6">
        <v>1</v>
      </c>
      <c r="F11" s="6">
        <v>500</v>
      </c>
      <c r="G11" s="18">
        <v>0</v>
      </c>
      <c r="H11" s="41">
        <f t="shared" si="0"/>
        <v>0</v>
      </c>
      <c r="I11" s="42"/>
    </row>
    <row r="12" spans="2:9" x14ac:dyDescent="0.25">
      <c r="B12" s="10" t="s">
        <v>18</v>
      </c>
      <c r="C12" s="3" t="s">
        <v>4</v>
      </c>
      <c r="D12" s="22">
        <v>24</v>
      </c>
      <c r="E12" s="6">
        <v>1</v>
      </c>
      <c r="F12" s="6">
        <v>500</v>
      </c>
      <c r="G12" s="18">
        <v>0</v>
      </c>
      <c r="H12" s="41">
        <f t="shared" si="0"/>
        <v>0</v>
      </c>
      <c r="I12" s="42"/>
    </row>
    <row r="13" spans="2:9" x14ac:dyDescent="0.25">
      <c r="B13" s="10" t="s">
        <v>19</v>
      </c>
      <c r="C13" s="4" t="s">
        <v>5</v>
      </c>
      <c r="D13" s="22">
        <v>24</v>
      </c>
      <c r="E13" s="6">
        <v>1</v>
      </c>
      <c r="F13" s="6">
        <v>580</v>
      </c>
      <c r="G13" s="18">
        <v>0</v>
      </c>
      <c r="H13" s="41">
        <f t="shared" si="0"/>
        <v>0</v>
      </c>
      <c r="I13" s="42"/>
    </row>
    <row r="14" spans="2:9" x14ac:dyDescent="0.25">
      <c r="B14" s="10" t="s">
        <v>20</v>
      </c>
      <c r="C14" s="3" t="s">
        <v>6</v>
      </c>
      <c r="D14" s="22">
        <v>24</v>
      </c>
      <c r="E14" s="6">
        <v>1</v>
      </c>
      <c r="F14" s="6">
        <v>380</v>
      </c>
      <c r="G14" s="18">
        <v>0</v>
      </c>
      <c r="H14" s="41">
        <f t="shared" si="0"/>
        <v>0</v>
      </c>
      <c r="I14" s="42"/>
    </row>
    <row r="15" spans="2:9" x14ac:dyDescent="0.25">
      <c r="B15" s="10" t="s">
        <v>21</v>
      </c>
      <c r="C15" s="2" t="s">
        <v>7</v>
      </c>
      <c r="D15" s="22">
        <v>24</v>
      </c>
      <c r="E15" s="6">
        <v>1</v>
      </c>
      <c r="F15" s="6">
        <v>240</v>
      </c>
      <c r="G15" s="18">
        <v>0</v>
      </c>
      <c r="H15" s="41">
        <f t="shared" si="0"/>
        <v>0</v>
      </c>
      <c r="I15" s="42"/>
    </row>
    <row r="16" spans="2:9" x14ac:dyDescent="0.25">
      <c r="B16" s="10" t="s">
        <v>22</v>
      </c>
      <c r="C16" s="2" t="s">
        <v>8</v>
      </c>
      <c r="D16" s="22">
        <v>24</v>
      </c>
      <c r="E16" s="6">
        <v>1</v>
      </c>
      <c r="F16" s="6">
        <v>80</v>
      </c>
      <c r="G16" s="18">
        <v>0</v>
      </c>
      <c r="H16" s="41">
        <f t="shared" si="0"/>
        <v>0</v>
      </c>
      <c r="I16" s="42"/>
    </row>
    <row r="17" spans="2:9" x14ac:dyDescent="0.25">
      <c r="B17" s="10" t="s">
        <v>23</v>
      </c>
      <c r="C17" s="11" t="s">
        <v>9</v>
      </c>
      <c r="D17" s="22">
        <v>24</v>
      </c>
      <c r="E17" s="6">
        <v>1</v>
      </c>
      <c r="F17" s="6">
        <v>150</v>
      </c>
      <c r="G17" s="18">
        <v>0</v>
      </c>
      <c r="H17" s="41">
        <f t="shared" si="0"/>
        <v>0</v>
      </c>
      <c r="I17" s="42"/>
    </row>
    <row r="18" spans="2:9" ht="15.75" thickBot="1" x14ac:dyDescent="0.3">
      <c r="B18" s="12" t="s">
        <v>24</v>
      </c>
      <c r="C18" s="13" t="s">
        <v>10</v>
      </c>
      <c r="D18" s="23">
        <v>24</v>
      </c>
      <c r="E18" s="15">
        <v>1</v>
      </c>
      <c r="F18" s="15">
        <v>100</v>
      </c>
      <c r="G18" s="19">
        <v>0</v>
      </c>
      <c r="H18" s="26">
        <f>F18*G18</f>
        <v>0</v>
      </c>
      <c r="I18" s="27"/>
    </row>
    <row r="19" spans="2:9" ht="15.75" thickBot="1" x14ac:dyDescent="0.3">
      <c r="B19" s="31" t="s">
        <v>11</v>
      </c>
      <c r="C19" s="32"/>
      <c r="D19" s="32"/>
      <c r="E19" s="32"/>
      <c r="F19" s="32"/>
      <c r="G19" s="33"/>
      <c r="H19" s="34">
        <f>SUM(H10:I18)</f>
        <v>0</v>
      </c>
      <c r="I19" s="35"/>
    </row>
    <row r="20" spans="2:9" ht="15.75" thickBot="1" x14ac:dyDescent="0.3">
      <c r="B20" s="43" t="s">
        <v>12</v>
      </c>
      <c r="C20" s="44"/>
      <c r="D20" s="44"/>
      <c r="E20" s="44"/>
      <c r="F20" s="44"/>
      <c r="G20" s="45"/>
      <c r="H20" s="34">
        <f>H19*A38</f>
        <v>0</v>
      </c>
      <c r="I20" s="35"/>
    </row>
    <row r="21" spans="2:9" ht="15.75" thickBot="1" x14ac:dyDescent="0.3">
      <c r="B21" s="43" t="s">
        <v>13</v>
      </c>
      <c r="C21" s="44"/>
      <c r="D21" s="44"/>
      <c r="E21" s="44"/>
      <c r="F21" s="44"/>
      <c r="G21" s="45"/>
      <c r="H21" s="34">
        <f>H20+H19</f>
        <v>0</v>
      </c>
      <c r="I21" s="35"/>
    </row>
    <row r="23" spans="2:9" x14ac:dyDescent="0.25">
      <c r="B23" s="28" t="s">
        <v>35</v>
      </c>
      <c r="C23" s="29"/>
      <c r="D23" s="29"/>
      <c r="E23" s="29"/>
      <c r="F23" s="29"/>
      <c r="G23" s="29"/>
      <c r="H23" s="29"/>
      <c r="I23" s="29"/>
    </row>
    <row r="24" spans="2:9" x14ac:dyDescent="0.25">
      <c r="B24" s="29"/>
      <c r="C24" s="29"/>
      <c r="D24" s="29"/>
      <c r="E24" s="29"/>
      <c r="F24" s="29"/>
      <c r="G24" s="29"/>
      <c r="H24" s="29"/>
      <c r="I24" s="29"/>
    </row>
    <row r="25" spans="2:9" x14ac:dyDescent="0.25">
      <c r="B25" s="29"/>
      <c r="C25" s="29"/>
      <c r="D25" s="29"/>
      <c r="E25" s="29"/>
      <c r="F25" s="29"/>
      <c r="G25" s="29"/>
      <c r="H25" s="29"/>
      <c r="I25" s="29"/>
    </row>
    <row r="28" spans="2:9" x14ac:dyDescent="0.25">
      <c r="B28" s="30" t="s">
        <v>25</v>
      </c>
      <c r="C28" s="30"/>
      <c r="F28" s="30" t="s">
        <v>26</v>
      </c>
      <c r="G28" s="30"/>
      <c r="H28" s="30"/>
      <c r="I28" s="30"/>
    </row>
    <row r="38" spans="1:1" x14ac:dyDescent="0.25">
      <c r="A38">
        <v>0.21</v>
      </c>
    </row>
  </sheetData>
  <mergeCells count="23">
    <mergeCell ref="B2:C2"/>
    <mergeCell ref="B4:C4"/>
    <mergeCell ref="B6:F6"/>
    <mergeCell ref="H21:I21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B21:G21"/>
    <mergeCell ref="B20:G20"/>
    <mergeCell ref="B7:D7"/>
    <mergeCell ref="H18:I18"/>
    <mergeCell ref="B23:I25"/>
    <mergeCell ref="B28:C28"/>
    <mergeCell ref="F28:I28"/>
    <mergeCell ref="B19:G19"/>
    <mergeCell ref="H19:I19"/>
    <mergeCell ref="H20:I2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2017-03-07T13:52:27Z</dcterms:modified>
</cp:coreProperties>
</file>