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33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List1!$A$1:$J$48</definedName>
  </definedNames>
  <calcPr calcId="14562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E12" i="1" s="1"/>
  <c r="I12" i="1" s="1"/>
  <c r="D13" i="1"/>
  <c r="D14" i="1"/>
  <c r="D15" i="1"/>
  <c r="D16" i="1"/>
  <c r="D17" i="1"/>
  <c r="D18" i="1"/>
  <c r="D19" i="1"/>
  <c r="D20" i="1"/>
  <c r="D21" i="1"/>
  <c r="D22" i="1"/>
  <c r="D23" i="1"/>
  <c r="H23" i="1" s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H39" i="1" s="1"/>
  <c r="D40" i="1"/>
  <c r="E40" i="1" s="1"/>
  <c r="I40" i="1" s="1"/>
  <c r="D41" i="1"/>
  <c r="D42" i="1"/>
  <c r="D43" i="1"/>
  <c r="H43" i="1" s="1"/>
  <c r="D44" i="1"/>
  <c r="E44" i="1" s="1"/>
  <c r="I44" i="1" s="1"/>
  <c r="D5" i="1"/>
  <c r="H5" i="1" s="1"/>
  <c r="E6" i="1"/>
  <c r="I6" i="1" s="1"/>
  <c r="E7" i="1"/>
  <c r="I7" i="1" s="1"/>
  <c r="E8" i="1"/>
  <c r="I8" i="1" s="1"/>
  <c r="E9" i="1"/>
  <c r="I9" i="1" s="1"/>
  <c r="E10" i="1"/>
  <c r="I10" i="1" s="1"/>
  <c r="E11" i="1"/>
  <c r="I11" i="1" s="1"/>
  <c r="E13" i="1"/>
  <c r="I13" i="1" s="1"/>
  <c r="E14" i="1"/>
  <c r="I14" i="1" s="1"/>
  <c r="E15" i="1"/>
  <c r="I15" i="1" s="1"/>
  <c r="E16" i="1"/>
  <c r="I16" i="1" s="1"/>
  <c r="E17" i="1"/>
  <c r="I17" i="1" s="1"/>
  <c r="E18" i="1"/>
  <c r="I18" i="1" s="1"/>
  <c r="E19" i="1"/>
  <c r="I19" i="1" s="1"/>
  <c r="E20" i="1"/>
  <c r="I20" i="1" s="1"/>
  <c r="E21" i="1"/>
  <c r="I21" i="1" s="1"/>
  <c r="E22" i="1"/>
  <c r="I22" i="1" s="1"/>
  <c r="E24" i="1"/>
  <c r="I24" i="1" s="1"/>
  <c r="E25" i="1"/>
  <c r="I25" i="1" s="1"/>
  <c r="E26" i="1"/>
  <c r="I26" i="1" s="1"/>
  <c r="E27" i="1"/>
  <c r="I27" i="1" s="1"/>
  <c r="E28" i="1"/>
  <c r="I28" i="1" s="1"/>
  <c r="E29" i="1"/>
  <c r="I29" i="1" s="1"/>
  <c r="E30" i="1"/>
  <c r="I30" i="1" s="1"/>
  <c r="E31" i="1"/>
  <c r="I31" i="1" s="1"/>
  <c r="E32" i="1"/>
  <c r="I32" i="1" s="1"/>
  <c r="E33" i="1"/>
  <c r="I33" i="1" s="1"/>
  <c r="E34" i="1"/>
  <c r="I34" i="1" s="1"/>
  <c r="H35" i="1"/>
  <c r="E36" i="1"/>
  <c r="I36" i="1" s="1"/>
  <c r="H37" i="1"/>
  <c r="E38" i="1"/>
  <c r="I38" i="1" s="1"/>
  <c r="H41" i="1"/>
  <c r="E42" i="1"/>
  <c r="I42" i="1" s="1"/>
  <c r="E5" i="1"/>
  <c r="I5" i="1" s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H34" i="1"/>
  <c r="G34" i="1"/>
  <c r="J33" i="1"/>
  <c r="H33" i="1"/>
  <c r="G33" i="1"/>
  <c r="J32" i="1"/>
  <c r="H32" i="1"/>
  <c r="G32" i="1"/>
  <c r="J31" i="1"/>
  <c r="H31" i="1"/>
  <c r="G31" i="1"/>
  <c r="J30" i="1"/>
  <c r="H30" i="1"/>
  <c r="G30" i="1"/>
  <c r="J29" i="1"/>
  <c r="H29" i="1"/>
  <c r="G29" i="1"/>
  <c r="J28" i="1"/>
  <c r="H28" i="1"/>
  <c r="G28" i="1"/>
  <c r="J27" i="1"/>
  <c r="H27" i="1"/>
  <c r="G27" i="1"/>
  <c r="J26" i="1"/>
  <c r="H26" i="1"/>
  <c r="G26" i="1"/>
  <c r="J25" i="1"/>
  <c r="H25" i="1"/>
  <c r="G25" i="1"/>
  <c r="J24" i="1"/>
  <c r="H24" i="1"/>
  <c r="G24" i="1"/>
  <c r="J23" i="1"/>
  <c r="G23" i="1"/>
  <c r="J22" i="1"/>
  <c r="H22" i="1"/>
  <c r="G22" i="1"/>
  <c r="J21" i="1"/>
  <c r="H21" i="1"/>
  <c r="G21" i="1"/>
  <c r="J20" i="1"/>
  <c r="H20" i="1"/>
  <c r="G20" i="1"/>
  <c r="J19" i="1"/>
  <c r="H19" i="1"/>
  <c r="G19" i="1"/>
  <c r="J18" i="1"/>
  <c r="H18" i="1"/>
  <c r="G18" i="1"/>
  <c r="J17" i="1"/>
  <c r="H17" i="1"/>
  <c r="G17" i="1"/>
  <c r="J16" i="1"/>
  <c r="H16" i="1"/>
  <c r="G16" i="1"/>
  <c r="J15" i="1"/>
  <c r="H15" i="1"/>
  <c r="G15" i="1"/>
  <c r="J14" i="1"/>
  <c r="H14" i="1"/>
  <c r="G14" i="1"/>
  <c r="J13" i="1"/>
  <c r="H13" i="1"/>
  <c r="G13" i="1"/>
  <c r="J12" i="1"/>
  <c r="H12" i="1"/>
  <c r="G12" i="1"/>
  <c r="J11" i="1"/>
  <c r="H11" i="1"/>
  <c r="G11" i="1"/>
  <c r="J10" i="1"/>
  <c r="H10" i="1"/>
  <c r="G10" i="1"/>
  <c r="J9" i="1"/>
  <c r="H9" i="1"/>
  <c r="G9" i="1"/>
  <c r="J8" i="1"/>
  <c r="H8" i="1"/>
  <c r="G8" i="1"/>
  <c r="J7" i="1"/>
  <c r="H7" i="1"/>
  <c r="G7" i="1"/>
  <c r="J6" i="1"/>
  <c r="H6" i="1"/>
  <c r="G6" i="1"/>
  <c r="J5" i="1"/>
  <c r="G5" i="1"/>
  <c r="E23" i="1" l="1"/>
  <c r="I23" i="1" s="1"/>
  <c r="J46" i="1"/>
  <c r="E43" i="1"/>
  <c r="I43" i="1" s="1"/>
  <c r="E41" i="1"/>
  <c r="I41" i="1" s="1"/>
  <c r="E39" i="1"/>
  <c r="I39" i="1" s="1"/>
  <c r="E37" i="1"/>
  <c r="I37" i="1" s="1"/>
  <c r="E35" i="1"/>
  <c r="I35" i="1" s="1"/>
  <c r="H36" i="1"/>
  <c r="H38" i="1"/>
  <c r="H40" i="1"/>
  <c r="H42" i="1"/>
  <c r="H44" i="1"/>
  <c r="I46" i="1" l="1"/>
</calcChain>
</file>

<file path=xl/sharedStrings.xml><?xml version="1.0" encoding="utf-8"?>
<sst xmlns="http://schemas.openxmlformats.org/spreadsheetml/2006/main" count="92" uniqueCount="77">
  <si>
    <t>Seznam čistících a hygienických prostředků pro VZMR velkou-Věznice Plzeň  (nejfrekventovanější položky - v orientačním množství)</t>
  </si>
  <si>
    <t>Název zboží</t>
  </si>
  <si>
    <t>roční</t>
  </si>
  <si>
    <t xml:space="preserve">cena á ks </t>
  </si>
  <si>
    <t>celkem odběr v Kč</t>
  </si>
  <si>
    <t>spotř.</t>
  </si>
  <si>
    <t>b. DPH</t>
  </si>
  <si>
    <t>DPH</t>
  </si>
  <si>
    <t>s DPH</t>
  </si>
  <si>
    <t>bez DPH</t>
  </si>
  <si>
    <t xml:space="preserve">DPH </t>
  </si>
  <si>
    <t xml:space="preserve">   ks</t>
  </si>
  <si>
    <t>600</t>
  </si>
  <si>
    <t>100</t>
  </si>
  <si>
    <t>720</t>
  </si>
  <si>
    <t>840</t>
  </si>
  <si>
    <t>480</t>
  </si>
  <si>
    <t>3640</t>
  </si>
  <si>
    <t>960</t>
  </si>
  <si>
    <t>300</t>
  </si>
  <si>
    <t>Mýdlo mazlavé, 9 kg</t>
  </si>
  <si>
    <t>520</t>
  </si>
  <si>
    <t>42000</t>
  </si>
  <si>
    <t>54000</t>
  </si>
  <si>
    <t>2400</t>
  </si>
  <si>
    <t>Štětka na WC</t>
  </si>
  <si>
    <t>400</t>
  </si>
  <si>
    <t>80</t>
  </si>
  <si>
    <t>Rýžák dřevěný ruční</t>
  </si>
  <si>
    <t>120</t>
  </si>
  <si>
    <t>Krém na ruce, 100 ml</t>
  </si>
  <si>
    <t>1950</t>
  </si>
  <si>
    <t>320</t>
  </si>
  <si>
    <t>1320</t>
  </si>
  <si>
    <t>Holicí jednoráz.  2 břit. strojek</t>
  </si>
  <si>
    <t>4000</t>
  </si>
  <si>
    <t>Štětka na holení</t>
  </si>
  <si>
    <t>1000</t>
  </si>
  <si>
    <t>Zubní pasta, 75 ml</t>
  </si>
  <si>
    <t>72000</t>
  </si>
  <si>
    <t>30000</t>
  </si>
  <si>
    <t>Celkem náklady v Kč</t>
  </si>
  <si>
    <t xml:space="preserve">zpracoval         IČO /firma     </t>
  </si>
  <si>
    <t>Jar , 1 l citron</t>
  </si>
  <si>
    <t>0</t>
  </si>
  <si>
    <t>Savo Profi na NÁDOBÍ 5l</t>
  </si>
  <si>
    <t>Písek tekutý sovo Glanc citron 500 ml</t>
  </si>
  <si>
    <t>Písek sypký, 550 g. AVA universal</t>
  </si>
  <si>
    <t>WC SAVO aktiv gel, 750 ml</t>
  </si>
  <si>
    <t>Krezosan, 950 ml čistící a desinfekční</t>
  </si>
  <si>
    <t>Savo, 5 kg profi universal</t>
  </si>
  <si>
    <t>420</t>
  </si>
  <si>
    <t>Savo proti plísním 500 ml s rozprašovačem</t>
  </si>
  <si>
    <t>Bistrol, 500 ml samoleštící emulze</t>
  </si>
  <si>
    <t xml:space="preserve">Mýdlo toalet. balené,100g </t>
  </si>
  <si>
    <t>Papír toalet.1vrst.(400 útžků)min42m</t>
  </si>
  <si>
    <t>Hadr na podlahu 50x60-bavlna</t>
  </si>
  <si>
    <t>Gumový zvonWC,prům102 mm,dřev držátko</t>
  </si>
  <si>
    <t xml:space="preserve">Smeták PVC 30 cm - bez tyče         </t>
  </si>
  <si>
    <t>Násada dřevěná na smeták  dl. 140cm</t>
  </si>
  <si>
    <t>ruční smetáček PVC</t>
  </si>
  <si>
    <t>Lopatka na smetí PVC</t>
  </si>
  <si>
    <t>Rýžák dřevěný na hůl</t>
  </si>
  <si>
    <t>800</t>
  </si>
  <si>
    <t>Koště dřevěné zatloukané s holí</t>
  </si>
  <si>
    <t>PRIX tablety do pisoáru, 1 kg</t>
  </si>
  <si>
    <t>Chloramin T, 1 kg desinfekce</t>
  </si>
  <si>
    <t>Kbelík PVC, 10 l splatovým uchem</t>
  </si>
  <si>
    <t>Voj. leštidlo na obuv černé, 250 g</t>
  </si>
  <si>
    <t>Mýdlo na holení 50 g</t>
  </si>
  <si>
    <t>Zubní kartáček jednotlivě balený</t>
  </si>
  <si>
    <t>5200</t>
  </si>
  <si>
    <t>Igelit.pytel 70x110cm,60 mic.  25 ks/role</t>
  </si>
  <si>
    <t>Igelit.pytel 70x110cm,200 mic. Silný</t>
  </si>
  <si>
    <t>Sáček do odp. koše 30 lt. 50ks/role</t>
  </si>
  <si>
    <t>Ručník papírový dvouvrstvý role 120 m</t>
  </si>
  <si>
    <t>Papírové ručníky jednovrstvé Z-Z 250ks/bal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</si>
</sst>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1" xfId="0" applyBorder="1"/>
    <xf numFmtId="0" fontId="2" fillId="0" borderId="11" xfId="0" applyFont="1" applyBorder="1"/>
    <xf numFmtId="0" fontId="2" fillId="0" borderId="14" xfId="0" applyFont="1" applyBorder="1"/>
    <xf numFmtId="0" fontId="0" fillId="0" borderId="15" xfId="0" applyBorder="1"/>
    <xf numFmtId="49" fontId="0" fillId="0" borderId="10" xfId="0" applyNumberFormat="1" applyBorder="1"/>
    <xf numFmtId="49" fontId="0" fillId="0" borderId="11" xfId="0" applyNumberForma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49" fontId="0" fillId="0" borderId="10" xfId="0" applyNumberFormat="1" applyBorder="1" applyAlignment="1">
      <alignment wrapText="1"/>
    </xf>
    <xf numFmtId="49" fontId="0" fillId="0" borderId="18" xfId="0" applyNumberFormat="1" applyBorder="1"/>
    <xf numFmtId="49" fontId="0" fillId="0" borderId="19" xfId="0" applyNumberFormat="1" applyBorder="1" applyAlignment="1">
      <alignment horizontal="right"/>
    </xf>
    <xf numFmtId="49" fontId="0" fillId="0" borderId="20" xfId="0" applyNumberFormat="1" applyBorder="1" applyAlignment="1">
      <alignment horizontal="right"/>
    </xf>
    <xf numFmtId="49" fontId="2" fillId="0" borderId="23" xfId="0" applyNumberFormat="1" applyFont="1" applyBorder="1"/>
    <xf numFmtId="0" fontId="2" fillId="0" borderId="26" xfId="0" applyFont="1" applyBorder="1" applyAlignment="1">
      <alignment horizontal="center"/>
    </xf>
    <xf numFmtId="0" fontId="0" fillId="0" borderId="5" xfId="0" applyNumberForma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6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9" xfId="0" applyNumberFormat="1" applyBorder="1" applyAlignment="1">
      <alignment horizontal="right"/>
    </xf>
    <xf numFmtId="0" fontId="0" fillId="0" borderId="20" xfId="0" applyNumberFormat="1" applyBorder="1" applyAlignment="1">
      <alignment horizontal="right"/>
    </xf>
    <xf numFmtId="0" fontId="2" fillId="0" borderId="22" xfId="0" applyNumberFormat="1" applyFont="1" applyBorder="1"/>
    <xf numFmtId="0" fontId="2" fillId="0" borderId="2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1" xfId="0" applyNumberFormat="1" applyFont="1" applyBorder="1"/>
    <xf numFmtId="0" fontId="2" fillId="0" borderId="22" xfId="0" applyNumberFormat="1" applyFont="1" applyBorder="1"/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49" fontId="0" fillId="2" borderId="11" xfId="0" applyNumberFormat="1" applyFill="1" applyBorder="1" applyAlignment="1">
      <alignment horizontal="right"/>
    </xf>
    <xf numFmtId="49" fontId="0" fillId="2" borderId="19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Normal="100" workbookViewId="0">
      <selection activeCell="G15" sqref="G15"/>
    </sheetView>
  </sheetViews>
  <sheetFormatPr defaultRowHeight="15" x14ac:dyDescent="0.25"/>
  <cols>
    <col min="1" max="1" width="39.140625" customWidth="1"/>
    <col min="2" max="2" width="6.140625" bestFit="1" customWidth="1"/>
    <col min="3" max="3" width="7.140625" bestFit="1" customWidth="1"/>
    <col min="4" max="4" width="4.85546875" bestFit="1" customWidth="1"/>
    <col min="5" max="5" width="6.28515625" bestFit="1" customWidth="1"/>
    <col min="6" max="6" width="6.7109375" hidden="1" customWidth="1"/>
    <col min="7" max="7" width="8.85546875" bestFit="1" customWidth="1"/>
    <col min="8" max="8" width="8" bestFit="1" customWidth="1"/>
    <col min="9" max="9" width="9" bestFit="1" customWidth="1"/>
    <col min="10" max="10" width="9.7109375" hidden="1" customWidth="1"/>
  </cols>
  <sheetData>
    <row r="1" spans="1:11" ht="16.5" thickBot="1" x14ac:dyDescent="0.3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2"/>
    </row>
    <row r="2" spans="1:11" x14ac:dyDescent="0.25">
      <c r="A2" s="1" t="s">
        <v>1</v>
      </c>
      <c r="B2" s="2" t="s">
        <v>2</v>
      </c>
      <c r="C2" s="33" t="s">
        <v>3</v>
      </c>
      <c r="D2" s="33"/>
      <c r="E2" s="34"/>
      <c r="F2" s="33"/>
      <c r="G2" s="35" t="s">
        <v>4</v>
      </c>
      <c r="H2" s="36"/>
      <c r="I2" s="36"/>
      <c r="J2" s="37"/>
    </row>
    <row r="3" spans="1:11" x14ac:dyDescent="0.25">
      <c r="A3" s="3"/>
      <c r="B3" s="4" t="s">
        <v>5</v>
      </c>
      <c r="C3" s="5" t="s">
        <v>6</v>
      </c>
      <c r="D3" s="5" t="s">
        <v>7</v>
      </c>
      <c r="E3" s="5" t="s">
        <v>8</v>
      </c>
      <c r="F3" s="6"/>
      <c r="G3" s="7" t="s">
        <v>9</v>
      </c>
      <c r="H3" s="5" t="s">
        <v>10</v>
      </c>
      <c r="I3" s="5" t="s">
        <v>8</v>
      </c>
      <c r="J3" s="8"/>
    </row>
    <row r="4" spans="1:11" x14ac:dyDescent="0.25">
      <c r="A4" s="3"/>
      <c r="B4" s="9" t="s">
        <v>11</v>
      </c>
      <c r="C4" s="9"/>
      <c r="D4" s="10"/>
      <c r="E4" s="5"/>
      <c r="F4" s="11"/>
      <c r="G4" s="12"/>
      <c r="H4" s="5"/>
      <c r="I4" s="8"/>
      <c r="J4" s="8"/>
    </row>
    <row r="5" spans="1:11" x14ac:dyDescent="0.25">
      <c r="A5" s="13"/>
      <c r="B5" s="14" t="s">
        <v>44</v>
      </c>
      <c r="C5" s="15">
        <v>0</v>
      </c>
      <c r="D5" s="15">
        <f>C5/100*K5</f>
        <v>0</v>
      </c>
      <c r="E5" s="22">
        <f>C5+D5</f>
        <v>0</v>
      </c>
      <c r="F5" s="23"/>
      <c r="G5" s="23">
        <f>B5*C5</f>
        <v>0</v>
      </c>
      <c r="H5" s="22">
        <f>B5*D5</f>
        <v>0</v>
      </c>
      <c r="I5" s="23">
        <f>B5*E5</f>
        <v>0</v>
      </c>
      <c r="J5" s="24">
        <f>B5*F5</f>
        <v>0</v>
      </c>
      <c r="K5">
        <v>21</v>
      </c>
    </row>
    <row r="6" spans="1:11" x14ac:dyDescent="0.25">
      <c r="A6" s="13" t="s">
        <v>45</v>
      </c>
      <c r="B6" s="42" t="s">
        <v>12</v>
      </c>
      <c r="C6" s="15">
        <v>0</v>
      </c>
      <c r="D6" s="15">
        <f t="shared" ref="D6:D44" si="0">C6/100*K6</f>
        <v>0</v>
      </c>
      <c r="E6" s="22">
        <f t="shared" ref="E6:E44" si="1">C6+D6</f>
        <v>0</v>
      </c>
      <c r="F6" s="23"/>
      <c r="G6" s="23">
        <f t="shared" ref="G6:G44" si="2">B6*C6</f>
        <v>0</v>
      </c>
      <c r="H6" s="23">
        <f t="shared" ref="H6:H44" si="3">B6*D6</f>
        <v>0</v>
      </c>
      <c r="I6" s="23">
        <f t="shared" ref="I6:I44" si="4">B6*E6</f>
        <v>0</v>
      </c>
      <c r="J6" s="25">
        <f t="shared" ref="J6:J43" si="5">B6*F6</f>
        <v>0</v>
      </c>
      <c r="K6">
        <v>21</v>
      </c>
    </row>
    <row r="7" spans="1:11" x14ac:dyDescent="0.25">
      <c r="A7" s="13" t="s">
        <v>43</v>
      </c>
      <c r="B7" s="42" t="s">
        <v>14</v>
      </c>
      <c r="C7" s="15">
        <v>0</v>
      </c>
      <c r="D7" s="15">
        <f t="shared" si="0"/>
        <v>0</v>
      </c>
      <c r="E7" s="22">
        <f t="shared" si="1"/>
        <v>0</v>
      </c>
      <c r="F7" s="23"/>
      <c r="G7" s="23">
        <f t="shared" si="2"/>
        <v>0</v>
      </c>
      <c r="H7" s="23">
        <f t="shared" si="3"/>
        <v>0</v>
      </c>
      <c r="I7" s="23">
        <f t="shared" si="4"/>
        <v>0</v>
      </c>
      <c r="J7" s="25">
        <f t="shared" si="5"/>
        <v>0</v>
      </c>
      <c r="K7">
        <v>21</v>
      </c>
    </row>
    <row r="8" spans="1:11" x14ac:dyDescent="0.25">
      <c r="A8" s="13" t="s">
        <v>46</v>
      </c>
      <c r="B8" s="42" t="s">
        <v>15</v>
      </c>
      <c r="C8" s="15">
        <v>0</v>
      </c>
      <c r="D8" s="15">
        <f t="shared" si="0"/>
        <v>0</v>
      </c>
      <c r="E8" s="22">
        <f t="shared" si="1"/>
        <v>0</v>
      </c>
      <c r="F8" s="23"/>
      <c r="G8" s="23">
        <f t="shared" si="2"/>
        <v>0</v>
      </c>
      <c r="H8" s="23">
        <f t="shared" si="3"/>
        <v>0</v>
      </c>
      <c r="I8" s="23">
        <f t="shared" si="4"/>
        <v>0</v>
      </c>
      <c r="J8" s="25">
        <f t="shared" si="5"/>
        <v>0</v>
      </c>
      <c r="K8">
        <v>21</v>
      </c>
    </row>
    <row r="9" spans="1:11" x14ac:dyDescent="0.25">
      <c r="A9" s="13" t="s">
        <v>47</v>
      </c>
      <c r="B9" s="42" t="s">
        <v>16</v>
      </c>
      <c r="C9" s="15">
        <v>0</v>
      </c>
      <c r="D9" s="15">
        <f t="shared" si="0"/>
        <v>0</v>
      </c>
      <c r="E9" s="22">
        <f t="shared" si="1"/>
        <v>0</v>
      </c>
      <c r="F9" s="23"/>
      <c r="G9" s="23">
        <f t="shared" si="2"/>
        <v>0</v>
      </c>
      <c r="H9" s="23">
        <f t="shared" si="3"/>
        <v>0</v>
      </c>
      <c r="I9" s="23">
        <f t="shared" si="4"/>
        <v>0</v>
      </c>
      <c r="J9" s="25">
        <f t="shared" si="5"/>
        <v>0</v>
      </c>
      <c r="K9">
        <v>21</v>
      </c>
    </row>
    <row r="10" spans="1:11" x14ac:dyDescent="0.25">
      <c r="A10" s="13" t="s">
        <v>48</v>
      </c>
      <c r="B10" s="42" t="s">
        <v>17</v>
      </c>
      <c r="C10" s="15">
        <v>0</v>
      </c>
      <c r="D10" s="15">
        <f t="shared" si="0"/>
        <v>0</v>
      </c>
      <c r="E10" s="22">
        <f t="shared" si="1"/>
        <v>0</v>
      </c>
      <c r="F10" s="23"/>
      <c r="G10" s="23">
        <f t="shared" si="2"/>
        <v>0</v>
      </c>
      <c r="H10" s="23">
        <f t="shared" si="3"/>
        <v>0</v>
      </c>
      <c r="I10" s="23">
        <f t="shared" si="4"/>
        <v>0</v>
      </c>
      <c r="J10" s="25">
        <f t="shared" si="5"/>
        <v>0</v>
      </c>
      <c r="K10">
        <v>21</v>
      </c>
    </row>
    <row r="11" spans="1:11" x14ac:dyDescent="0.25">
      <c r="A11" s="13" t="s">
        <v>49</v>
      </c>
      <c r="B11" s="42" t="s">
        <v>18</v>
      </c>
      <c r="C11" s="15">
        <v>0</v>
      </c>
      <c r="D11" s="15">
        <f t="shared" si="0"/>
        <v>0</v>
      </c>
      <c r="E11" s="22">
        <f t="shared" si="1"/>
        <v>0</v>
      </c>
      <c r="F11" s="23"/>
      <c r="G11" s="23">
        <f t="shared" si="2"/>
        <v>0</v>
      </c>
      <c r="H11" s="23">
        <f t="shared" si="3"/>
        <v>0</v>
      </c>
      <c r="I11" s="23">
        <f t="shared" si="4"/>
        <v>0</v>
      </c>
      <c r="J11" s="25">
        <f t="shared" si="5"/>
        <v>0</v>
      </c>
      <c r="K11">
        <v>21</v>
      </c>
    </row>
    <row r="12" spans="1:11" hidden="1" x14ac:dyDescent="0.25">
      <c r="A12" s="13"/>
      <c r="B12" s="14" t="s">
        <v>44</v>
      </c>
      <c r="C12" s="15">
        <v>0</v>
      </c>
      <c r="D12" s="15">
        <f t="shared" si="0"/>
        <v>0</v>
      </c>
      <c r="E12" s="22">
        <f t="shared" si="1"/>
        <v>0</v>
      </c>
      <c r="F12" s="23"/>
      <c r="G12" s="23">
        <f t="shared" si="2"/>
        <v>0</v>
      </c>
      <c r="H12" s="23">
        <f t="shared" si="3"/>
        <v>0</v>
      </c>
      <c r="I12" s="23">
        <f t="shared" si="4"/>
        <v>0</v>
      </c>
      <c r="J12" s="25">
        <f t="shared" si="5"/>
        <v>0</v>
      </c>
      <c r="K12">
        <v>21</v>
      </c>
    </row>
    <row r="13" spans="1:11" x14ac:dyDescent="0.25">
      <c r="A13" s="13" t="s">
        <v>50</v>
      </c>
      <c r="B13" s="42" t="s">
        <v>51</v>
      </c>
      <c r="C13" s="15">
        <v>0</v>
      </c>
      <c r="D13" s="15">
        <f t="shared" si="0"/>
        <v>0</v>
      </c>
      <c r="E13" s="22">
        <f t="shared" si="1"/>
        <v>0</v>
      </c>
      <c r="F13" s="23"/>
      <c r="G13" s="23">
        <f t="shared" si="2"/>
        <v>0</v>
      </c>
      <c r="H13" s="23">
        <f t="shared" si="3"/>
        <v>0</v>
      </c>
      <c r="I13" s="23">
        <f t="shared" si="4"/>
        <v>0</v>
      </c>
      <c r="J13" s="25">
        <f t="shared" si="5"/>
        <v>0</v>
      </c>
      <c r="K13">
        <v>21</v>
      </c>
    </row>
    <row r="14" spans="1:11" x14ac:dyDescent="0.25">
      <c r="A14" s="13" t="s">
        <v>52</v>
      </c>
      <c r="B14" s="42" t="s">
        <v>16</v>
      </c>
      <c r="C14" s="15">
        <v>0</v>
      </c>
      <c r="D14" s="15">
        <f t="shared" si="0"/>
        <v>0</v>
      </c>
      <c r="E14" s="22">
        <f t="shared" si="1"/>
        <v>0</v>
      </c>
      <c r="F14" s="23"/>
      <c r="G14" s="23">
        <f t="shared" si="2"/>
        <v>0</v>
      </c>
      <c r="H14" s="23">
        <f t="shared" si="3"/>
        <v>0</v>
      </c>
      <c r="I14" s="23">
        <f t="shared" si="4"/>
        <v>0</v>
      </c>
      <c r="J14" s="25">
        <f t="shared" si="5"/>
        <v>0</v>
      </c>
      <c r="K14">
        <v>21</v>
      </c>
    </row>
    <row r="15" spans="1:11" x14ac:dyDescent="0.25">
      <c r="A15" s="13" t="s">
        <v>53</v>
      </c>
      <c r="B15" s="42" t="s">
        <v>19</v>
      </c>
      <c r="C15" s="15">
        <v>0</v>
      </c>
      <c r="D15" s="15">
        <f t="shared" si="0"/>
        <v>0</v>
      </c>
      <c r="E15" s="22">
        <f t="shared" si="1"/>
        <v>0</v>
      </c>
      <c r="F15" s="23"/>
      <c r="G15" s="23">
        <f t="shared" si="2"/>
        <v>0</v>
      </c>
      <c r="H15" s="23">
        <f t="shared" si="3"/>
        <v>0</v>
      </c>
      <c r="I15" s="23">
        <f t="shared" si="4"/>
        <v>0</v>
      </c>
      <c r="J15" s="25">
        <f t="shared" si="5"/>
        <v>0</v>
      </c>
      <c r="K15">
        <v>21</v>
      </c>
    </row>
    <row r="16" spans="1:11" x14ac:dyDescent="0.25">
      <c r="A16" s="13" t="s">
        <v>20</v>
      </c>
      <c r="B16" s="42" t="s">
        <v>21</v>
      </c>
      <c r="C16" s="15">
        <v>0</v>
      </c>
      <c r="D16" s="15">
        <f t="shared" si="0"/>
        <v>0</v>
      </c>
      <c r="E16" s="22">
        <f t="shared" si="1"/>
        <v>0</v>
      </c>
      <c r="F16" s="23"/>
      <c r="G16" s="23">
        <f t="shared" si="2"/>
        <v>0</v>
      </c>
      <c r="H16" s="23">
        <f t="shared" si="3"/>
        <v>0</v>
      </c>
      <c r="I16" s="23">
        <f t="shared" si="4"/>
        <v>0</v>
      </c>
      <c r="J16" s="25">
        <f t="shared" si="5"/>
        <v>0</v>
      </c>
      <c r="K16">
        <v>21</v>
      </c>
    </row>
    <row r="17" spans="1:11" x14ac:dyDescent="0.25">
      <c r="A17" s="13" t="s">
        <v>54</v>
      </c>
      <c r="B17" s="42" t="s">
        <v>22</v>
      </c>
      <c r="C17" s="15">
        <v>0</v>
      </c>
      <c r="D17" s="15">
        <f t="shared" si="0"/>
        <v>0</v>
      </c>
      <c r="E17" s="22">
        <f t="shared" si="1"/>
        <v>0</v>
      </c>
      <c r="F17" s="23"/>
      <c r="G17" s="23">
        <f t="shared" si="2"/>
        <v>0</v>
      </c>
      <c r="H17" s="23">
        <f t="shared" si="3"/>
        <v>0</v>
      </c>
      <c r="I17" s="23">
        <f t="shared" si="4"/>
        <v>0</v>
      </c>
      <c r="J17" s="25">
        <f t="shared" si="5"/>
        <v>0</v>
      </c>
      <c r="K17">
        <v>21</v>
      </c>
    </row>
    <row r="18" spans="1:11" x14ac:dyDescent="0.25">
      <c r="A18" s="13" t="s">
        <v>55</v>
      </c>
      <c r="B18" s="42" t="s">
        <v>23</v>
      </c>
      <c r="C18" s="15">
        <v>0</v>
      </c>
      <c r="D18" s="15">
        <f t="shared" si="0"/>
        <v>0</v>
      </c>
      <c r="E18" s="22">
        <f t="shared" si="1"/>
        <v>0</v>
      </c>
      <c r="F18" s="23"/>
      <c r="G18" s="23">
        <f t="shared" si="2"/>
        <v>0</v>
      </c>
      <c r="H18" s="23">
        <f t="shared" si="3"/>
        <v>0</v>
      </c>
      <c r="I18" s="23">
        <f t="shared" si="4"/>
        <v>0</v>
      </c>
      <c r="J18" s="25">
        <f t="shared" si="5"/>
        <v>0</v>
      </c>
      <c r="K18">
        <v>21</v>
      </c>
    </row>
    <row r="19" spans="1:11" x14ac:dyDescent="0.25">
      <c r="A19" s="13" t="s">
        <v>56</v>
      </c>
      <c r="B19" s="42" t="s">
        <v>24</v>
      </c>
      <c r="C19" s="15">
        <v>0</v>
      </c>
      <c r="D19" s="15">
        <f t="shared" si="0"/>
        <v>0</v>
      </c>
      <c r="E19" s="22">
        <f t="shared" si="1"/>
        <v>0</v>
      </c>
      <c r="F19" s="23"/>
      <c r="G19" s="23">
        <f t="shared" si="2"/>
        <v>0</v>
      </c>
      <c r="H19" s="23">
        <f t="shared" si="3"/>
        <v>0</v>
      </c>
      <c r="I19" s="23">
        <f t="shared" si="4"/>
        <v>0</v>
      </c>
      <c r="J19" s="25">
        <f t="shared" si="5"/>
        <v>0</v>
      </c>
      <c r="K19">
        <v>21</v>
      </c>
    </row>
    <row r="20" spans="1:11" x14ac:dyDescent="0.25">
      <c r="A20" s="13" t="s">
        <v>25</v>
      </c>
      <c r="B20" s="42" t="s">
        <v>16</v>
      </c>
      <c r="C20" s="15">
        <v>0</v>
      </c>
      <c r="D20" s="15">
        <f t="shared" si="0"/>
        <v>0</v>
      </c>
      <c r="E20" s="22">
        <f t="shared" si="1"/>
        <v>0</v>
      </c>
      <c r="F20" s="23"/>
      <c r="G20" s="23">
        <f t="shared" si="2"/>
        <v>0</v>
      </c>
      <c r="H20" s="23">
        <f t="shared" si="3"/>
        <v>0</v>
      </c>
      <c r="I20" s="23">
        <f t="shared" si="4"/>
        <v>0</v>
      </c>
      <c r="J20" s="25">
        <f t="shared" si="5"/>
        <v>0</v>
      </c>
      <c r="K20">
        <v>21</v>
      </c>
    </row>
    <row r="21" spans="1:11" x14ac:dyDescent="0.25">
      <c r="A21" s="13" t="s">
        <v>57</v>
      </c>
      <c r="B21" s="42" t="s">
        <v>19</v>
      </c>
      <c r="C21" s="15">
        <v>0</v>
      </c>
      <c r="D21" s="15">
        <f t="shared" si="0"/>
        <v>0</v>
      </c>
      <c r="E21" s="22">
        <f t="shared" si="1"/>
        <v>0</v>
      </c>
      <c r="F21" s="23"/>
      <c r="G21" s="23">
        <f t="shared" si="2"/>
        <v>0</v>
      </c>
      <c r="H21" s="23">
        <f t="shared" si="3"/>
        <v>0</v>
      </c>
      <c r="I21" s="23">
        <f t="shared" si="4"/>
        <v>0</v>
      </c>
      <c r="J21" s="25">
        <f t="shared" si="5"/>
        <v>0</v>
      </c>
      <c r="K21">
        <v>21</v>
      </c>
    </row>
    <row r="22" spans="1:11" x14ac:dyDescent="0.25">
      <c r="A22" s="16" t="s">
        <v>58</v>
      </c>
      <c r="B22" s="42" t="s">
        <v>12</v>
      </c>
      <c r="C22" s="15">
        <v>0</v>
      </c>
      <c r="D22" s="15">
        <f t="shared" si="0"/>
        <v>0</v>
      </c>
      <c r="E22" s="22">
        <f t="shared" si="1"/>
        <v>0</v>
      </c>
      <c r="F22" s="23"/>
      <c r="G22" s="23">
        <f t="shared" si="2"/>
        <v>0</v>
      </c>
      <c r="H22" s="23">
        <f t="shared" si="3"/>
        <v>0</v>
      </c>
      <c r="I22" s="23">
        <f t="shared" si="4"/>
        <v>0</v>
      </c>
      <c r="J22" s="25">
        <f t="shared" si="5"/>
        <v>0</v>
      </c>
      <c r="K22">
        <v>21</v>
      </c>
    </row>
    <row r="23" spans="1:11" hidden="1" x14ac:dyDescent="0.25">
      <c r="A23" s="16"/>
      <c r="B23" s="14" t="s">
        <v>44</v>
      </c>
      <c r="C23" s="15">
        <v>0</v>
      </c>
      <c r="D23" s="15">
        <f t="shared" si="0"/>
        <v>0</v>
      </c>
      <c r="E23" s="22">
        <f t="shared" si="1"/>
        <v>0</v>
      </c>
      <c r="F23" s="23"/>
      <c r="G23" s="23">
        <f t="shared" si="2"/>
        <v>0</v>
      </c>
      <c r="H23" s="23">
        <f t="shared" si="3"/>
        <v>0</v>
      </c>
      <c r="I23" s="23">
        <f t="shared" si="4"/>
        <v>0</v>
      </c>
      <c r="J23" s="25">
        <f t="shared" si="5"/>
        <v>0</v>
      </c>
      <c r="K23">
        <v>21</v>
      </c>
    </row>
    <row r="24" spans="1:11" x14ac:dyDescent="0.25">
      <c r="A24" s="13" t="s">
        <v>59</v>
      </c>
      <c r="B24" s="42" t="s">
        <v>63</v>
      </c>
      <c r="C24" s="15">
        <v>0</v>
      </c>
      <c r="D24" s="15">
        <f t="shared" si="0"/>
        <v>0</v>
      </c>
      <c r="E24" s="22">
        <f t="shared" si="1"/>
        <v>0</v>
      </c>
      <c r="F24" s="23"/>
      <c r="G24" s="23">
        <f t="shared" si="2"/>
        <v>0</v>
      </c>
      <c r="H24" s="23">
        <f t="shared" si="3"/>
        <v>0</v>
      </c>
      <c r="I24" s="23">
        <f t="shared" si="4"/>
        <v>0</v>
      </c>
      <c r="J24" s="25">
        <f t="shared" si="5"/>
        <v>0</v>
      </c>
      <c r="K24">
        <v>21</v>
      </c>
    </row>
    <row r="25" spans="1:11" x14ac:dyDescent="0.25">
      <c r="A25" s="13" t="s">
        <v>60</v>
      </c>
      <c r="B25" s="42" t="s">
        <v>26</v>
      </c>
      <c r="C25" s="15">
        <v>0</v>
      </c>
      <c r="D25" s="15">
        <f t="shared" si="0"/>
        <v>0</v>
      </c>
      <c r="E25" s="22">
        <f t="shared" si="1"/>
        <v>0</v>
      </c>
      <c r="F25" s="23"/>
      <c r="G25" s="23">
        <f t="shared" si="2"/>
        <v>0</v>
      </c>
      <c r="H25" s="23">
        <f t="shared" si="3"/>
        <v>0</v>
      </c>
      <c r="I25" s="23">
        <f t="shared" si="4"/>
        <v>0</v>
      </c>
      <c r="J25" s="25">
        <f t="shared" si="5"/>
        <v>0</v>
      </c>
      <c r="K25">
        <v>21</v>
      </c>
    </row>
    <row r="26" spans="1:11" x14ac:dyDescent="0.25">
      <c r="A26" s="13" t="s">
        <v>61</v>
      </c>
      <c r="B26" s="42" t="s">
        <v>26</v>
      </c>
      <c r="C26" s="15">
        <v>0</v>
      </c>
      <c r="D26" s="15">
        <f t="shared" si="0"/>
        <v>0</v>
      </c>
      <c r="E26" s="22">
        <f t="shared" si="1"/>
        <v>0</v>
      </c>
      <c r="F26" s="23"/>
      <c r="G26" s="23">
        <f t="shared" si="2"/>
        <v>0</v>
      </c>
      <c r="H26" s="23">
        <f t="shared" si="3"/>
        <v>0</v>
      </c>
      <c r="I26" s="23">
        <f t="shared" si="4"/>
        <v>0</v>
      </c>
      <c r="J26" s="25">
        <f t="shared" si="5"/>
        <v>0</v>
      </c>
      <c r="K26">
        <v>21</v>
      </c>
    </row>
    <row r="27" spans="1:11" x14ac:dyDescent="0.25">
      <c r="A27" s="13" t="s">
        <v>62</v>
      </c>
      <c r="B27" s="42" t="s">
        <v>27</v>
      </c>
      <c r="C27" s="15">
        <v>0</v>
      </c>
      <c r="D27" s="15">
        <f t="shared" si="0"/>
        <v>0</v>
      </c>
      <c r="E27" s="22">
        <f t="shared" si="1"/>
        <v>0</v>
      </c>
      <c r="F27" s="23"/>
      <c r="G27" s="23">
        <f t="shared" si="2"/>
        <v>0</v>
      </c>
      <c r="H27" s="23">
        <f t="shared" si="3"/>
        <v>0</v>
      </c>
      <c r="I27" s="23">
        <f t="shared" si="4"/>
        <v>0</v>
      </c>
      <c r="J27" s="25">
        <f t="shared" si="5"/>
        <v>0</v>
      </c>
      <c r="K27">
        <v>21</v>
      </c>
    </row>
    <row r="28" spans="1:11" x14ac:dyDescent="0.25">
      <c r="A28" s="13" t="s">
        <v>28</v>
      </c>
      <c r="B28" s="42" t="s">
        <v>27</v>
      </c>
      <c r="C28" s="15">
        <v>0</v>
      </c>
      <c r="D28" s="15">
        <f t="shared" si="0"/>
        <v>0</v>
      </c>
      <c r="E28" s="22">
        <f t="shared" si="1"/>
        <v>0</v>
      </c>
      <c r="F28" s="23"/>
      <c r="G28" s="23">
        <f t="shared" si="2"/>
        <v>0</v>
      </c>
      <c r="H28" s="23">
        <f t="shared" si="3"/>
        <v>0</v>
      </c>
      <c r="I28" s="23">
        <f t="shared" si="4"/>
        <v>0</v>
      </c>
      <c r="J28" s="25">
        <f t="shared" si="5"/>
        <v>0</v>
      </c>
      <c r="K28">
        <v>21</v>
      </c>
    </row>
    <row r="29" spans="1:11" x14ac:dyDescent="0.25">
      <c r="A29" s="13" t="s">
        <v>64</v>
      </c>
      <c r="B29" s="42" t="s">
        <v>29</v>
      </c>
      <c r="C29" s="15">
        <v>0</v>
      </c>
      <c r="D29" s="15">
        <f t="shared" si="0"/>
        <v>0</v>
      </c>
      <c r="E29" s="22">
        <f t="shared" si="1"/>
        <v>0</v>
      </c>
      <c r="F29" s="23"/>
      <c r="G29" s="23">
        <f t="shared" si="2"/>
        <v>0</v>
      </c>
      <c r="H29" s="23">
        <f t="shared" si="3"/>
        <v>0</v>
      </c>
      <c r="I29" s="23">
        <f t="shared" si="4"/>
        <v>0</v>
      </c>
      <c r="J29" s="25">
        <f t="shared" si="5"/>
        <v>0</v>
      </c>
      <c r="K29">
        <v>21</v>
      </c>
    </row>
    <row r="30" spans="1:11" x14ac:dyDescent="0.25">
      <c r="A30" s="13" t="s">
        <v>30</v>
      </c>
      <c r="B30" s="42" t="s">
        <v>31</v>
      </c>
      <c r="C30" s="15">
        <v>0</v>
      </c>
      <c r="D30" s="15">
        <f t="shared" si="0"/>
        <v>0</v>
      </c>
      <c r="E30" s="22">
        <f t="shared" si="1"/>
        <v>0</v>
      </c>
      <c r="F30" s="23"/>
      <c r="G30" s="23">
        <f t="shared" si="2"/>
        <v>0</v>
      </c>
      <c r="H30" s="23">
        <f t="shared" si="3"/>
        <v>0</v>
      </c>
      <c r="I30" s="23">
        <f t="shared" si="4"/>
        <v>0</v>
      </c>
      <c r="J30" s="25">
        <f t="shared" si="5"/>
        <v>0</v>
      </c>
      <c r="K30">
        <v>21</v>
      </c>
    </row>
    <row r="31" spans="1:11" x14ac:dyDescent="0.25">
      <c r="A31" s="13" t="s">
        <v>65</v>
      </c>
      <c r="B31" s="42" t="s">
        <v>19</v>
      </c>
      <c r="C31" s="15">
        <v>0</v>
      </c>
      <c r="D31" s="15">
        <f t="shared" si="0"/>
        <v>0</v>
      </c>
      <c r="E31" s="22">
        <f t="shared" si="1"/>
        <v>0</v>
      </c>
      <c r="F31" s="23"/>
      <c r="G31" s="23">
        <f t="shared" si="2"/>
        <v>0</v>
      </c>
      <c r="H31" s="23">
        <f t="shared" si="3"/>
        <v>0</v>
      </c>
      <c r="I31" s="23">
        <f t="shared" si="4"/>
        <v>0</v>
      </c>
      <c r="J31" s="25">
        <f t="shared" si="5"/>
        <v>0</v>
      </c>
      <c r="K31">
        <v>21</v>
      </c>
    </row>
    <row r="32" spans="1:11" x14ac:dyDescent="0.25">
      <c r="A32" s="13" t="s">
        <v>66</v>
      </c>
      <c r="B32" s="42" t="s">
        <v>29</v>
      </c>
      <c r="C32" s="15">
        <v>0</v>
      </c>
      <c r="D32" s="15">
        <f t="shared" si="0"/>
        <v>0</v>
      </c>
      <c r="E32" s="22">
        <f t="shared" si="1"/>
        <v>0</v>
      </c>
      <c r="F32" s="23"/>
      <c r="G32" s="23">
        <f t="shared" si="2"/>
        <v>0</v>
      </c>
      <c r="H32" s="23">
        <f t="shared" si="3"/>
        <v>0</v>
      </c>
      <c r="I32" s="23">
        <f t="shared" si="4"/>
        <v>0</v>
      </c>
      <c r="J32" s="25">
        <f t="shared" si="5"/>
        <v>0</v>
      </c>
      <c r="K32">
        <v>21</v>
      </c>
    </row>
    <row r="33" spans="1:11" x14ac:dyDescent="0.25">
      <c r="A33" s="13" t="s">
        <v>67</v>
      </c>
      <c r="B33" s="42" t="s">
        <v>29</v>
      </c>
      <c r="C33" s="15">
        <v>0</v>
      </c>
      <c r="D33" s="15">
        <f t="shared" si="0"/>
        <v>0</v>
      </c>
      <c r="E33" s="22">
        <f t="shared" si="1"/>
        <v>0</v>
      </c>
      <c r="F33" s="23"/>
      <c r="G33" s="23">
        <f t="shared" si="2"/>
        <v>0</v>
      </c>
      <c r="H33" s="23">
        <f t="shared" si="3"/>
        <v>0</v>
      </c>
      <c r="I33" s="23">
        <f t="shared" si="4"/>
        <v>0</v>
      </c>
      <c r="J33" s="25">
        <f t="shared" si="5"/>
        <v>0</v>
      </c>
      <c r="K33">
        <v>21</v>
      </c>
    </row>
    <row r="34" spans="1:11" x14ac:dyDescent="0.25">
      <c r="A34" s="13" t="s">
        <v>68</v>
      </c>
      <c r="B34" s="42" t="s">
        <v>32</v>
      </c>
      <c r="C34" s="15">
        <v>0</v>
      </c>
      <c r="D34" s="15">
        <f t="shared" si="0"/>
        <v>0</v>
      </c>
      <c r="E34" s="22">
        <f t="shared" si="1"/>
        <v>0</v>
      </c>
      <c r="F34" s="23"/>
      <c r="G34" s="23">
        <f t="shared" si="2"/>
        <v>0</v>
      </c>
      <c r="H34" s="23">
        <f t="shared" si="3"/>
        <v>0</v>
      </c>
      <c r="I34" s="23">
        <f t="shared" si="4"/>
        <v>0</v>
      </c>
      <c r="J34" s="25">
        <f t="shared" si="5"/>
        <v>0</v>
      </c>
      <c r="K34">
        <v>21</v>
      </c>
    </row>
    <row r="35" spans="1:11" x14ac:dyDescent="0.25">
      <c r="A35" s="13" t="s">
        <v>69</v>
      </c>
      <c r="B35" s="42" t="s">
        <v>33</v>
      </c>
      <c r="C35" s="15">
        <v>0</v>
      </c>
      <c r="D35" s="15">
        <f t="shared" si="0"/>
        <v>0</v>
      </c>
      <c r="E35" s="22">
        <f t="shared" si="1"/>
        <v>0</v>
      </c>
      <c r="F35" s="23"/>
      <c r="G35" s="23">
        <f t="shared" si="2"/>
        <v>0</v>
      </c>
      <c r="H35" s="23">
        <f t="shared" si="3"/>
        <v>0</v>
      </c>
      <c r="I35" s="23">
        <f t="shared" si="4"/>
        <v>0</v>
      </c>
      <c r="J35" s="25">
        <f t="shared" si="5"/>
        <v>0</v>
      </c>
      <c r="K35">
        <v>21</v>
      </c>
    </row>
    <row r="36" spans="1:11" x14ac:dyDescent="0.25">
      <c r="A36" s="13" t="s">
        <v>34</v>
      </c>
      <c r="B36" s="42" t="s">
        <v>35</v>
      </c>
      <c r="C36" s="15">
        <v>0</v>
      </c>
      <c r="D36" s="15">
        <f t="shared" si="0"/>
        <v>0</v>
      </c>
      <c r="E36" s="22">
        <f t="shared" si="1"/>
        <v>0</v>
      </c>
      <c r="F36" s="23"/>
      <c r="G36" s="23">
        <f t="shared" si="2"/>
        <v>0</v>
      </c>
      <c r="H36" s="23">
        <f t="shared" si="3"/>
        <v>0</v>
      </c>
      <c r="I36" s="23">
        <f t="shared" si="4"/>
        <v>0</v>
      </c>
      <c r="J36" s="25">
        <f t="shared" si="5"/>
        <v>0</v>
      </c>
      <c r="K36">
        <v>21</v>
      </c>
    </row>
    <row r="37" spans="1:11" x14ac:dyDescent="0.25">
      <c r="A37" s="13" t="s">
        <v>36</v>
      </c>
      <c r="B37" s="42" t="s">
        <v>37</v>
      </c>
      <c r="C37" s="15">
        <v>0</v>
      </c>
      <c r="D37" s="15">
        <f t="shared" si="0"/>
        <v>0</v>
      </c>
      <c r="E37" s="22">
        <f t="shared" si="1"/>
        <v>0</v>
      </c>
      <c r="F37" s="23"/>
      <c r="G37" s="23">
        <f t="shared" si="2"/>
        <v>0</v>
      </c>
      <c r="H37" s="23">
        <f t="shared" si="3"/>
        <v>0</v>
      </c>
      <c r="I37" s="23">
        <f t="shared" si="4"/>
        <v>0</v>
      </c>
      <c r="J37" s="25">
        <f t="shared" si="5"/>
        <v>0</v>
      </c>
      <c r="K37">
        <v>21</v>
      </c>
    </row>
    <row r="38" spans="1:11" x14ac:dyDescent="0.25">
      <c r="A38" s="13" t="s">
        <v>38</v>
      </c>
      <c r="B38" s="42" t="s">
        <v>71</v>
      </c>
      <c r="C38" s="15">
        <v>0</v>
      </c>
      <c r="D38" s="15">
        <f t="shared" si="0"/>
        <v>0</v>
      </c>
      <c r="E38" s="22">
        <f t="shared" si="1"/>
        <v>0</v>
      </c>
      <c r="F38" s="23"/>
      <c r="G38" s="23">
        <f t="shared" si="2"/>
        <v>0</v>
      </c>
      <c r="H38" s="23">
        <f t="shared" si="3"/>
        <v>0</v>
      </c>
      <c r="I38" s="23">
        <f t="shared" si="4"/>
        <v>0</v>
      </c>
      <c r="J38" s="25">
        <f t="shared" si="5"/>
        <v>0</v>
      </c>
      <c r="K38">
        <v>21</v>
      </c>
    </row>
    <row r="39" spans="1:11" x14ac:dyDescent="0.25">
      <c r="A39" s="13" t="s">
        <v>70</v>
      </c>
      <c r="B39" s="42" t="s">
        <v>71</v>
      </c>
      <c r="C39" s="15">
        <v>0</v>
      </c>
      <c r="D39" s="15">
        <f t="shared" si="0"/>
        <v>0</v>
      </c>
      <c r="E39" s="22">
        <f t="shared" si="1"/>
        <v>0</v>
      </c>
      <c r="F39" s="23"/>
      <c r="G39" s="23">
        <f t="shared" si="2"/>
        <v>0</v>
      </c>
      <c r="H39" s="23">
        <f t="shared" si="3"/>
        <v>0</v>
      </c>
      <c r="I39" s="23">
        <f t="shared" si="4"/>
        <v>0</v>
      </c>
      <c r="J39" s="25">
        <f t="shared" si="5"/>
        <v>0</v>
      </c>
      <c r="K39">
        <v>21</v>
      </c>
    </row>
    <row r="40" spans="1:11" x14ac:dyDescent="0.25">
      <c r="A40" s="13" t="s">
        <v>75</v>
      </c>
      <c r="B40" s="42" t="s">
        <v>37</v>
      </c>
      <c r="C40" s="15">
        <v>0</v>
      </c>
      <c r="D40" s="15">
        <f t="shared" si="0"/>
        <v>0</v>
      </c>
      <c r="E40" s="22">
        <f t="shared" si="1"/>
        <v>0</v>
      </c>
      <c r="F40" s="23"/>
      <c r="G40" s="23">
        <f t="shared" si="2"/>
        <v>0</v>
      </c>
      <c r="H40" s="23">
        <f t="shared" si="3"/>
        <v>0</v>
      </c>
      <c r="I40" s="23">
        <f t="shared" si="4"/>
        <v>0</v>
      </c>
      <c r="J40" s="25">
        <f t="shared" si="5"/>
        <v>0</v>
      </c>
      <c r="K40">
        <v>21</v>
      </c>
    </row>
    <row r="41" spans="1:11" x14ac:dyDescent="0.25">
      <c r="A41" s="13" t="s">
        <v>76</v>
      </c>
      <c r="B41" s="42" t="s">
        <v>37</v>
      </c>
      <c r="C41" s="15">
        <v>0</v>
      </c>
      <c r="D41" s="15">
        <f t="shared" si="0"/>
        <v>0</v>
      </c>
      <c r="E41" s="22">
        <f t="shared" si="1"/>
        <v>0</v>
      </c>
      <c r="F41" s="23"/>
      <c r="G41" s="23">
        <f t="shared" si="2"/>
        <v>0</v>
      </c>
      <c r="H41" s="23">
        <f t="shared" si="3"/>
        <v>0</v>
      </c>
      <c r="I41" s="23">
        <f t="shared" si="4"/>
        <v>0</v>
      </c>
      <c r="J41" s="25">
        <f t="shared" si="5"/>
        <v>0</v>
      </c>
      <c r="K41">
        <v>21</v>
      </c>
    </row>
    <row r="42" spans="1:11" x14ac:dyDescent="0.25">
      <c r="A42" s="13" t="s">
        <v>73</v>
      </c>
      <c r="B42" s="42" t="s">
        <v>13</v>
      </c>
      <c r="C42" s="15">
        <v>0</v>
      </c>
      <c r="D42" s="15">
        <f t="shared" si="0"/>
        <v>0</v>
      </c>
      <c r="E42" s="22">
        <f t="shared" si="1"/>
        <v>0</v>
      </c>
      <c r="F42" s="23"/>
      <c r="G42" s="23">
        <f t="shared" si="2"/>
        <v>0</v>
      </c>
      <c r="H42" s="23">
        <f t="shared" si="3"/>
        <v>0</v>
      </c>
      <c r="I42" s="23">
        <f t="shared" si="4"/>
        <v>0</v>
      </c>
      <c r="J42" s="25">
        <f t="shared" si="5"/>
        <v>0</v>
      </c>
      <c r="K42">
        <v>21</v>
      </c>
    </row>
    <row r="43" spans="1:11" x14ac:dyDescent="0.25">
      <c r="A43" s="13" t="s">
        <v>74</v>
      </c>
      <c r="B43" s="42" t="s">
        <v>39</v>
      </c>
      <c r="C43" s="15">
        <v>0</v>
      </c>
      <c r="D43" s="15">
        <f t="shared" si="0"/>
        <v>0</v>
      </c>
      <c r="E43" s="22">
        <f t="shared" si="1"/>
        <v>0</v>
      </c>
      <c r="F43" s="23"/>
      <c r="G43" s="23">
        <f t="shared" si="2"/>
        <v>0</v>
      </c>
      <c r="H43" s="23">
        <f t="shared" si="3"/>
        <v>0</v>
      </c>
      <c r="I43" s="23">
        <f t="shared" si="4"/>
        <v>0</v>
      </c>
      <c r="J43" s="25">
        <f t="shared" si="5"/>
        <v>0</v>
      </c>
      <c r="K43">
        <v>21</v>
      </c>
    </row>
    <row r="44" spans="1:11" x14ac:dyDescent="0.25">
      <c r="A44" s="17" t="s">
        <v>72</v>
      </c>
      <c r="B44" s="43" t="s">
        <v>40</v>
      </c>
      <c r="C44" s="15">
        <v>0</v>
      </c>
      <c r="D44" s="15">
        <f t="shared" si="0"/>
        <v>0</v>
      </c>
      <c r="E44" s="22">
        <f t="shared" si="1"/>
        <v>0</v>
      </c>
      <c r="F44" s="26"/>
      <c r="G44" s="26">
        <f t="shared" si="2"/>
        <v>0</v>
      </c>
      <c r="H44" s="26">
        <f t="shared" si="3"/>
        <v>0</v>
      </c>
      <c r="I44" s="26">
        <f t="shared" si="4"/>
        <v>0</v>
      </c>
      <c r="J44" s="27"/>
      <c r="K44">
        <v>21</v>
      </c>
    </row>
    <row r="45" spans="1:11" ht="15.75" thickBot="1" x14ac:dyDescent="0.3">
      <c r="A45" s="17"/>
      <c r="B45" s="18"/>
      <c r="C45" s="18"/>
      <c r="D45" s="18"/>
      <c r="E45" s="18"/>
      <c r="F45" s="18"/>
      <c r="G45" s="18"/>
      <c r="H45" s="18"/>
      <c r="I45" s="18"/>
      <c r="J45" s="19"/>
      <c r="K45">
        <v>21</v>
      </c>
    </row>
    <row r="46" spans="1:11" x14ac:dyDescent="0.25">
      <c r="A46" s="38" t="s">
        <v>41</v>
      </c>
      <c r="B46" s="39"/>
      <c r="C46" s="39"/>
      <c r="D46" s="39"/>
      <c r="E46" s="39"/>
      <c r="F46" s="39"/>
      <c r="G46" s="28"/>
      <c r="H46" s="28"/>
      <c r="I46" s="28">
        <f>SUM(I5:I45)</f>
        <v>0</v>
      </c>
      <c r="J46" s="20">
        <f>SUM(J5:J45)</f>
        <v>0</v>
      </c>
    </row>
    <row r="47" spans="1:11" ht="16.5" thickBot="1" x14ac:dyDescent="0.3">
      <c r="A47" s="40"/>
      <c r="B47" s="41"/>
      <c r="C47" s="41"/>
      <c r="D47" s="41"/>
      <c r="E47" s="41"/>
      <c r="F47" s="41"/>
      <c r="G47" s="29"/>
      <c r="H47" s="29"/>
      <c r="I47" s="29"/>
      <c r="J47" s="21"/>
    </row>
    <row r="48" spans="1:11" x14ac:dyDescent="0.25">
      <c r="A48" t="s">
        <v>42</v>
      </c>
    </row>
  </sheetData>
  <mergeCells count="5">
    <mergeCell ref="A1:J1"/>
    <mergeCell ref="C2:F2"/>
    <mergeCell ref="G2:J2"/>
    <mergeCell ref="A46:F46"/>
    <mergeCell ref="A47:F47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Špilar Daniel, Mgr.</dc:creator>
  <cp:lastModifiedBy>Leba Václav</cp:lastModifiedBy>
  <cp:lastPrinted>2017-02-27T13:47:58Z</cp:lastPrinted>
  <dcterms:created xsi:type="dcterms:W3CDTF">2017-01-10T07:27:11Z</dcterms:created>
  <dcterms:modified xsi:type="dcterms:W3CDTF">2017-02-27T13:48:25Z</dcterms:modified>
</cp:coreProperties>
</file>