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96" windowWidth="19116" windowHeight="705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9" i="1" l="1"/>
  <c r="F7" i="1"/>
  <c r="F8" i="1"/>
  <c r="F9" i="1"/>
  <c r="F10" i="1"/>
  <c r="F11" i="1"/>
  <c r="F12" i="1"/>
  <c r="F13" i="1"/>
  <c r="F14" i="1"/>
  <c r="F15" i="1"/>
  <c r="F16" i="1"/>
  <c r="F17" i="1"/>
  <c r="F6" i="1"/>
</calcChain>
</file>

<file path=xl/sharedStrings.xml><?xml version="1.0" encoding="utf-8"?>
<sst xmlns="http://schemas.openxmlformats.org/spreadsheetml/2006/main" count="30" uniqueCount="24">
  <si>
    <t xml:space="preserve">ČSSZ/OSSZ </t>
  </si>
  <si>
    <r>
      <t xml:space="preserve">OSSZ Trutnov, </t>
    </r>
    <r>
      <rPr>
        <sz val="10"/>
        <color theme="1"/>
        <rFont val="Tahoma"/>
        <family val="2"/>
        <charset val="238"/>
      </rPr>
      <t>Faltisova 998,                541 01 Trutnov</t>
    </r>
  </si>
  <si>
    <r>
      <t xml:space="preserve">OSSZ Ústí nad Orlicí, </t>
    </r>
    <r>
      <rPr>
        <sz val="10"/>
        <color theme="1"/>
        <rFont val="Tahoma"/>
        <family val="2"/>
        <charset val="238"/>
      </rPr>
      <t>Smetanova 43,               562 01 Ústí nad Orlicí</t>
    </r>
  </si>
  <si>
    <r>
      <t xml:space="preserve">OSSZ Svitavy, </t>
    </r>
    <r>
      <rPr>
        <sz val="10"/>
        <color theme="1"/>
        <rFont val="Tahoma"/>
        <family val="2"/>
        <charset val="238"/>
      </rPr>
      <t>Erbenova 205/1,                   568 02 Svitavy</t>
    </r>
  </si>
  <si>
    <r>
      <t>OSSZ Pardubice,</t>
    </r>
    <r>
      <rPr>
        <sz val="10"/>
        <color theme="1"/>
        <rFont val="Tahoma"/>
        <family val="2"/>
        <charset val="238"/>
      </rPr>
      <t xml:space="preserve">               U Stadionu 2729,          530 02 Pardubice</t>
    </r>
  </si>
  <si>
    <r>
      <t xml:space="preserve">OSSZ Rychnov nad Kněžnou,             </t>
    </r>
    <r>
      <rPr>
        <sz val="10"/>
        <color theme="1"/>
        <rFont val="Tahoma"/>
        <family val="2"/>
        <charset val="238"/>
      </rPr>
      <t>Štemberkova 1433,              516 01  Rychnov nad Kněžnou</t>
    </r>
  </si>
  <si>
    <r>
      <t xml:space="preserve">OSSZ Náchod ,            </t>
    </r>
    <r>
      <rPr>
        <sz val="10"/>
        <color theme="1"/>
        <rFont val="Tahoma"/>
        <family val="2"/>
        <charset val="238"/>
      </rPr>
      <t>Karlovo náměstí 2054, 547 01 Náchod</t>
    </r>
  </si>
  <si>
    <r>
      <t xml:space="preserve">OSSZ Chrudim,           </t>
    </r>
    <r>
      <rPr>
        <sz val="10"/>
        <color theme="1"/>
        <rFont val="Tahoma"/>
        <family val="2"/>
        <charset val="238"/>
      </rPr>
      <t>V Hlinikách 1172,              537 55 Chrudim</t>
    </r>
  </si>
  <si>
    <t>cena za jednotku bez DPH</t>
  </si>
  <si>
    <t>cena za jednotku včetně DPH</t>
  </si>
  <si>
    <t>počet ks</t>
  </si>
  <si>
    <t>cena celkem včetně DPH</t>
  </si>
  <si>
    <t>židle konferenční</t>
  </si>
  <si>
    <t>název</t>
  </si>
  <si>
    <t xml:space="preserve">kovová čekárenská lavice - 3 sedáky </t>
  </si>
  <si>
    <t>židle klientská</t>
  </si>
  <si>
    <t>židle kancelářská</t>
  </si>
  <si>
    <r>
      <t>OSSZ Hradec Králové,</t>
    </r>
    <r>
      <rPr>
        <sz val="10"/>
        <color theme="1"/>
        <rFont val="Tahoma"/>
        <family val="2"/>
        <charset val="238"/>
      </rPr>
      <t xml:space="preserve">                Slezská 839,                   Hradec Králové 50002</t>
    </r>
  </si>
  <si>
    <t>židle kancelářská do 160 kg</t>
  </si>
  <si>
    <t>židle kancelářská do 130 kg</t>
  </si>
  <si>
    <t>Ocenění židlí</t>
  </si>
  <si>
    <t>Cena celkem včetně DPH</t>
  </si>
  <si>
    <t>V ceně bude zahrnuta  doprava, montáž a stěhování na místo dodání.</t>
  </si>
  <si>
    <t>Úhrada zboží fakturou po dodání.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</si>
</sst>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3" fillId="0" borderId="0"/>
  </cellStyleXfs>
  <cellXfs count="45">
    <xf numFmtId="0" fontId="0" fillId="0" borderId="0" xfId="0"/>
    <xf numFmtId="0" fontId="5" fillId="0" borderId="0" xfId="1"/>
    <xf numFmtId="0" fontId="5" fillId="0" borderId="0" xfId="0" applyFont="1"/>
    <xf numFmtId="0" fontId="4" fillId="0" borderId="0" xfId="1" applyFont="1" applyBorder="1" applyAlignment="1">
      <alignment wrapText="1"/>
    </xf>
    <xf numFmtId="0" fontId="6" fillId="2" borderId="5" xfId="1" applyFont="1" applyFill="1" applyBorder="1" applyAlignment="1">
      <alignment wrapText="1"/>
    </xf>
    <xf numFmtId="0" fontId="6" fillId="2" borderId="6" xfId="1" applyFont="1" applyFill="1" applyBorder="1" applyAlignment="1">
      <alignment wrapText="1"/>
    </xf>
    <xf numFmtId="0" fontId="6" fillId="2" borderId="7" xfId="1" applyFont="1" applyFill="1" applyBorder="1" applyAlignment="1">
      <alignment wrapText="1"/>
    </xf>
    <xf numFmtId="0" fontId="6" fillId="2" borderId="8" xfId="1" applyFont="1" applyFill="1" applyBorder="1" applyAlignment="1">
      <alignment wrapText="1"/>
    </xf>
    <xf numFmtId="0" fontId="6" fillId="0" borderId="11" xfId="1" applyFont="1" applyBorder="1" applyAlignment="1">
      <alignment horizontal="left" wrapText="1"/>
    </xf>
    <xf numFmtId="0" fontId="6" fillId="0" borderId="11" xfId="1" applyFont="1" applyBorder="1" applyAlignment="1">
      <alignment wrapText="1"/>
    </xf>
    <xf numFmtId="0" fontId="6" fillId="2" borderId="11" xfId="1" applyFont="1" applyFill="1" applyBorder="1" applyAlignment="1">
      <alignment wrapText="1"/>
    </xf>
    <xf numFmtId="0" fontId="6" fillId="0" borderId="12" xfId="1" applyFont="1" applyBorder="1" applyAlignment="1">
      <alignment horizontal="left" wrapText="1"/>
    </xf>
    <xf numFmtId="0" fontId="0" fillId="0" borderId="0" xfId="0" applyFill="1"/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center" wrapText="1"/>
    </xf>
    <xf numFmtId="0" fontId="5" fillId="0" borderId="0" xfId="0" applyFont="1" applyFill="1"/>
    <xf numFmtId="0" fontId="2" fillId="0" borderId="0" xfId="1" applyFont="1" applyFill="1" applyBorder="1" applyAlignment="1">
      <alignment wrapText="1"/>
    </xf>
    <xf numFmtId="164" fontId="6" fillId="0" borderId="1" xfId="1" applyNumberFormat="1" applyFont="1" applyFill="1" applyBorder="1" applyAlignment="1">
      <alignment horizontal="center" wrapText="1"/>
    </xf>
    <xf numFmtId="0" fontId="6" fillId="0" borderId="0" xfId="0" applyFont="1"/>
    <xf numFmtId="164" fontId="2" fillId="0" borderId="5" xfId="1" applyNumberFormat="1" applyFont="1" applyBorder="1" applyAlignment="1">
      <alignment horizontal="left" wrapText="1"/>
    </xf>
    <xf numFmtId="164" fontId="2" fillId="0" borderId="2" xfId="1" applyNumberFormat="1" applyFont="1" applyBorder="1" applyAlignment="1">
      <alignment horizontal="left" wrapText="1"/>
    </xf>
    <xf numFmtId="164" fontId="2" fillId="0" borderId="4" xfId="1" applyNumberFormat="1" applyFont="1" applyBorder="1" applyAlignment="1">
      <alignment horizontal="left" wrapText="1"/>
    </xf>
    <xf numFmtId="164" fontId="2" fillId="0" borderId="5" xfId="1" applyNumberFormat="1" applyFont="1" applyBorder="1" applyAlignment="1">
      <alignment wrapText="1"/>
    </xf>
    <xf numFmtId="164" fontId="2" fillId="0" borderId="2" xfId="1" applyNumberFormat="1" applyFont="1" applyBorder="1" applyAlignment="1">
      <alignment wrapText="1"/>
    </xf>
    <xf numFmtId="164" fontId="2" fillId="0" borderId="4" xfId="1" applyNumberFormat="1" applyFont="1" applyBorder="1" applyAlignment="1">
      <alignment wrapText="1"/>
    </xf>
    <xf numFmtId="164" fontId="2" fillId="0" borderId="4" xfId="1" applyNumberFormat="1" applyFont="1" applyFill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3" borderId="14" xfId="1" applyFont="1" applyFill="1" applyBorder="1" applyAlignment="1">
      <alignment vertical="center" wrapText="1"/>
    </xf>
    <xf numFmtId="0" fontId="2" fillId="3" borderId="15" xfId="1" applyFont="1" applyFill="1" applyBorder="1" applyAlignment="1">
      <alignment vertical="center" wrapText="1"/>
    </xf>
    <xf numFmtId="0" fontId="2" fillId="3" borderId="13" xfId="1" applyFont="1" applyFill="1" applyBorder="1" applyAlignment="1">
      <alignment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right" vertical="center" wrapText="1"/>
    </xf>
    <xf numFmtId="164" fontId="4" fillId="3" borderId="3" xfId="1" applyNumberFormat="1" applyFont="1" applyFill="1" applyBorder="1" applyAlignment="1">
      <alignment horizontal="right" vertical="center" wrapText="1"/>
    </xf>
    <xf numFmtId="164" fontId="4" fillId="3" borderId="16" xfId="1" applyNumberFormat="1" applyFont="1" applyFill="1" applyBorder="1" applyAlignment="1">
      <alignment horizontal="right" vertical="center" wrapText="1"/>
    </xf>
    <xf numFmtId="164" fontId="4" fillId="0" borderId="16" xfId="1" applyNumberFormat="1" applyFont="1" applyFill="1" applyBorder="1" applyAlignment="1">
      <alignment horizontal="right" vertical="center" wrapText="1"/>
    </xf>
    <xf numFmtId="0" fontId="6" fillId="0" borderId="0" xfId="1" applyFont="1" applyAlignment="1">
      <alignment horizontal="left" vertical="top" wrapText="1"/>
    </xf>
    <xf numFmtId="0" fontId="6" fillId="0" borderId="9" xfId="1" applyFont="1" applyBorder="1" applyAlignment="1">
      <alignment horizontal="left" wrapText="1"/>
    </xf>
    <xf numFmtId="0" fontId="6" fillId="0" borderId="10" xfId="1" applyFont="1" applyBorder="1" applyAlignment="1">
      <alignment horizontal="left" wrapText="1"/>
    </xf>
    <xf numFmtId="0" fontId="6" fillId="0" borderId="9" xfId="1" applyFont="1" applyBorder="1" applyAlignment="1">
      <alignment wrapText="1"/>
    </xf>
    <xf numFmtId="0" fontId="6" fillId="0" borderId="10" xfId="1" applyFont="1" applyBorder="1" applyAlignment="1">
      <alignment wrapText="1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tabSelected="1" topLeftCell="A19" zoomScaleNormal="100" workbookViewId="0">
      <selection activeCell="B32" sqref="B32"/>
    </sheetView>
  </sheetViews>
  <sheetFormatPr defaultRowHeight="14.4" x14ac:dyDescent="0.3"/>
  <cols>
    <col min="1" max="1" width="21.77734375" customWidth="1"/>
    <col min="2" max="2" width="32.21875" customWidth="1"/>
    <col min="3" max="3" width="26.109375" customWidth="1"/>
    <col min="4" max="4" width="29.44140625" customWidth="1"/>
    <col min="5" max="5" width="10.77734375" customWidth="1"/>
    <col min="6" max="6" width="28.109375" customWidth="1"/>
    <col min="7" max="7" width="45.5546875" customWidth="1"/>
  </cols>
  <sheetData>
    <row r="3" spans="1:7" x14ac:dyDescent="0.3">
      <c r="A3" s="40" t="s">
        <v>20</v>
      </c>
      <c r="B3" s="40"/>
      <c r="C3" s="40"/>
      <c r="D3" s="40"/>
      <c r="E3" s="40"/>
      <c r="F3" s="40"/>
      <c r="G3" s="40"/>
    </row>
    <row r="4" spans="1:7" ht="15" thickBot="1" x14ac:dyDescent="0.35">
      <c r="A4" s="1"/>
      <c r="B4" s="1"/>
      <c r="C4" s="1"/>
      <c r="D4" s="1"/>
      <c r="E4" s="1"/>
      <c r="F4" s="1"/>
      <c r="G4" s="1"/>
    </row>
    <row r="5" spans="1:7" ht="27.6" thickBot="1" x14ac:dyDescent="0.35">
      <c r="A5" s="10" t="s">
        <v>0</v>
      </c>
      <c r="B5" s="5" t="s">
        <v>13</v>
      </c>
      <c r="C5" s="4" t="s">
        <v>8</v>
      </c>
      <c r="D5" s="6" t="s">
        <v>9</v>
      </c>
      <c r="E5" s="4" t="s">
        <v>10</v>
      </c>
      <c r="F5" s="7" t="s">
        <v>11</v>
      </c>
    </row>
    <row r="6" spans="1:7" ht="42" customHeight="1" thickBot="1" x14ac:dyDescent="0.35">
      <c r="A6" s="11" t="s">
        <v>17</v>
      </c>
      <c r="B6" s="26" t="s">
        <v>14</v>
      </c>
      <c r="C6" s="19"/>
      <c r="D6" s="19"/>
      <c r="E6" s="32">
        <v>3</v>
      </c>
      <c r="F6" s="36">
        <f>E6*D6</f>
        <v>0</v>
      </c>
    </row>
    <row r="7" spans="1:7" x14ac:dyDescent="0.3">
      <c r="A7" s="41" t="s">
        <v>7</v>
      </c>
      <c r="B7" s="27" t="s">
        <v>15</v>
      </c>
      <c r="C7" s="20"/>
      <c r="D7" s="20"/>
      <c r="E7" s="33">
        <v>5</v>
      </c>
      <c r="F7" s="37">
        <f t="shared" ref="F7:F17" si="0">E7*D7</f>
        <v>0</v>
      </c>
    </row>
    <row r="8" spans="1:7" ht="25.8" customHeight="1" thickBot="1" x14ac:dyDescent="0.35">
      <c r="A8" s="42"/>
      <c r="B8" s="28" t="s">
        <v>16</v>
      </c>
      <c r="C8" s="21"/>
      <c r="D8" s="21"/>
      <c r="E8" s="34">
        <v>5</v>
      </c>
      <c r="F8" s="38">
        <f t="shared" si="0"/>
        <v>0</v>
      </c>
    </row>
    <row r="9" spans="1:7" x14ac:dyDescent="0.3">
      <c r="A9" s="41" t="s">
        <v>6</v>
      </c>
      <c r="B9" s="27" t="s">
        <v>16</v>
      </c>
      <c r="C9" s="20"/>
      <c r="D9" s="20"/>
      <c r="E9" s="33">
        <v>10</v>
      </c>
      <c r="F9" s="37">
        <f t="shared" si="0"/>
        <v>0</v>
      </c>
    </row>
    <row r="10" spans="1:7" ht="27" customHeight="1" thickBot="1" x14ac:dyDescent="0.35">
      <c r="A10" s="42"/>
      <c r="B10" s="28" t="s">
        <v>12</v>
      </c>
      <c r="C10" s="21"/>
      <c r="D10" s="21"/>
      <c r="E10" s="34">
        <v>15</v>
      </c>
      <c r="F10" s="38">
        <f t="shared" si="0"/>
        <v>0</v>
      </c>
    </row>
    <row r="11" spans="1:7" x14ac:dyDescent="0.3">
      <c r="A11" s="41" t="s">
        <v>5</v>
      </c>
      <c r="B11" s="29" t="s">
        <v>16</v>
      </c>
      <c r="C11" s="20"/>
      <c r="D11" s="20"/>
      <c r="E11" s="33">
        <v>5</v>
      </c>
      <c r="F11" s="37">
        <f t="shared" si="0"/>
        <v>0</v>
      </c>
    </row>
    <row r="12" spans="1:7" ht="55.2" customHeight="1" thickBot="1" x14ac:dyDescent="0.35">
      <c r="A12" s="42"/>
      <c r="B12" s="30" t="s">
        <v>12</v>
      </c>
      <c r="C12" s="21"/>
      <c r="D12" s="21"/>
      <c r="E12" s="34">
        <v>12</v>
      </c>
      <c r="F12" s="38">
        <f t="shared" si="0"/>
        <v>0</v>
      </c>
    </row>
    <row r="13" spans="1:7" ht="40.799999999999997" thickBot="1" x14ac:dyDescent="0.35">
      <c r="A13" s="8" t="s">
        <v>4</v>
      </c>
      <c r="B13" s="31" t="s">
        <v>16</v>
      </c>
      <c r="C13" s="19"/>
      <c r="D13" s="19"/>
      <c r="E13" s="32">
        <v>1</v>
      </c>
      <c r="F13" s="36">
        <f t="shared" si="0"/>
        <v>0</v>
      </c>
    </row>
    <row r="14" spans="1:7" ht="40.799999999999997" thickBot="1" x14ac:dyDescent="0.35">
      <c r="A14" s="9" t="s">
        <v>3</v>
      </c>
      <c r="B14" s="31" t="s">
        <v>16</v>
      </c>
      <c r="C14" s="22"/>
      <c r="D14" s="22"/>
      <c r="E14" s="32">
        <v>10</v>
      </c>
      <c r="F14" s="36">
        <f t="shared" si="0"/>
        <v>0</v>
      </c>
    </row>
    <row r="15" spans="1:7" ht="40.799999999999997" thickBot="1" x14ac:dyDescent="0.35">
      <c r="A15" s="9" t="s">
        <v>1</v>
      </c>
      <c r="B15" s="31" t="s">
        <v>16</v>
      </c>
      <c r="C15" s="22"/>
      <c r="D15" s="22"/>
      <c r="E15" s="32">
        <v>5</v>
      </c>
      <c r="F15" s="36">
        <f t="shared" si="0"/>
        <v>0</v>
      </c>
    </row>
    <row r="16" spans="1:7" x14ac:dyDescent="0.3">
      <c r="A16" s="43" t="s">
        <v>2</v>
      </c>
      <c r="B16" s="29" t="s">
        <v>18</v>
      </c>
      <c r="C16" s="23"/>
      <c r="D16" s="23"/>
      <c r="E16" s="33">
        <v>1</v>
      </c>
      <c r="F16" s="37">
        <f t="shared" si="0"/>
        <v>0</v>
      </c>
    </row>
    <row r="17" spans="1:7" ht="28.2" customHeight="1" thickBot="1" x14ac:dyDescent="0.35">
      <c r="A17" s="44"/>
      <c r="B17" s="30" t="s">
        <v>19</v>
      </c>
      <c r="C17" s="24"/>
      <c r="D17" s="25"/>
      <c r="E17" s="35">
        <v>4</v>
      </c>
      <c r="F17" s="39">
        <f t="shared" si="0"/>
        <v>0</v>
      </c>
      <c r="G17" s="12"/>
    </row>
    <row r="18" spans="1:7" ht="15" thickBot="1" x14ac:dyDescent="0.35">
      <c r="A18" s="3"/>
      <c r="B18" s="3"/>
      <c r="C18" s="3"/>
      <c r="D18" s="13"/>
      <c r="E18" s="14"/>
      <c r="F18" s="14"/>
      <c r="G18" s="13"/>
    </row>
    <row r="19" spans="1:7" ht="15" thickBot="1" x14ac:dyDescent="0.35">
      <c r="A19" s="3"/>
      <c r="B19" s="3"/>
      <c r="C19" s="3"/>
      <c r="D19" s="16" t="s">
        <v>21</v>
      </c>
      <c r="F19" s="17">
        <f>SUM(F6:F17)</f>
        <v>0</v>
      </c>
      <c r="G19" s="13"/>
    </row>
    <row r="20" spans="1:7" x14ac:dyDescent="0.3">
      <c r="A20" s="3"/>
      <c r="B20" s="3"/>
      <c r="C20" s="3"/>
      <c r="D20" s="13"/>
      <c r="E20" s="14"/>
      <c r="F20" s="14"/>
      <c r="G20" s="13"/>
    </row>
    <row r="21" spans="1:7" x14ac:dyDescent="0.3">
      <c r="A21" s="3"/>
      <c r="B21" s="3"/>
      <c r="C21" s="3"/>
      <c r="D21" s="13"/>
      <c r="E21" s="14"/>
      <c r="F21" s="14"/>
      <c r="G21" s="13"/>
    </row>
    <row r="22" spans="1:7" x14ac:dyDescent="0.3">
      <c r="A22" s="18" t="s">
        <v>22</v>
      </c>
      <c r="B22" s="18"/>
      <c r="C22" s="18"/>
      <c r="D22" s="15"/>
      <c r="E22" s="12"/>
      <c r="F22" s="12"/>
      <c r="G22" s="12"/>
    </row>
    <row r="23" spans="1:7" x14ac:dyDescent="0.3">
      <c r="A23" s="2"/>
      <c r="B23" s="2"/>
      <c r="C23" s="2"/>
      <c r="D23" s="15"/>
      <c r="E23" s="12"/>
      <c r="F23" s="12"/>
      <c r="G23" s="12"/>
    </row>
    <row r="24" spans="1:7" x14ac:dyDescent="0.3">
      <c r="A24" s="2"/>
      <c r="B24" s="2"/>
      <c r="C24" s="2"/>
      <c r="D24" s="2"/>
    </row>
    <row r="25" spans="1:7" x14ac:dyDescent="0.3">
      <c r="A25" s="18" t="s">
        <v>23</v>
      </c>
      <c r="B25" s="2"/>
      <c r="C25" s="2"/>
      <c r="D25" s="2"/>
    </row>
    <row r="26" spans="1:7" x14ac:dyDescent="0.3">
      <c r="A26" s="2"/>
      <c r="B26" s="2"/>
      <c r="C26" s="2"/>
      <c r="D26" s="2"/>
    </row>
    <row r="27" spans="1:7" x14ac:dyDescent="0.3">
      <c r="A27" s="2"/>
      <c r="B27" s="2"/>
      <c r="C27" s="2"/>
      <c r="D27" s="2"/>
    </row>
    <row r="28" spans="1:7" x14ac:dyDescent="0.3">
      <c r="A28" s="2"/>
      <c r="B28" s="2"/>
      <c r="C28" s="2"/>
      <c r="D28" s="2"/>
    </row>
    <row r="29" spans="1:7" x14ac:dyDescent="0.3">
      <c r="A29" s="2"/>
      <c r="B29" s="2"/>
      <c r="C29" s="2"/>
      <c r="D29" s="2"/>
    </row>
  </sheetData>
  <mergeCells count="5">
    <mergeCell ref="A3:G3"/>
    <mergeCell ref="A11:A12"/>
    <mergeCell ref="A7:A8"/>
    <mergeCell ref="A16:A17"/>
    <mergeCell ref="A9:A10"/>
  </mergeCells>
  <pageMargins left="0.70866141732283472" right="0.70866141732283472" top="0.78740157480314965" bottom="0.78740157480314965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ČSSZ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rkmaceva</dc:creator>
  <cp:lastModifiedBy>Kohoutová Zdenka (ČSSZ XH)</cp:lastModifiedBy>
  <cp:lastPrinted>2017-02-20T06:41:38Z</cp:lastPrinted>
  <dcterms:created xsi:type="dcterms:W3CDTF">2016-04-07T07:50:54Z</dcterms:created>
  <dcterms:modified xsi:type="dcterms:W3CDTF">2017-02-22T08:43:45Z</dcterms:modified>
</cp:coreProperties>
</file>