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65521" windowWidth="7605" windowHeight="9030" activeTab="0"/>
  </bookViews>
  <sheets>
    <sheet name="prosinec  2015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<sst xmlns="http://schemas.openxmlformats.org/spreadsheetml/2006/main" count="34" uniqueCount="22">
  <si>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MJ</t>
  </si>
  <si>
    <t>Vězeňská služba ČR, Věznice Rýnovice, provozovna SHČ</t>
  </si>
  <si>
    <t>Název</t>
  </si>
  <si>
    <t>barva</t>
  </si>
  <si>
    <t>Množství</t>
  </si>
  <si>
    <t>bílá</t>
  </si>
  <si>
    <t>nerozhoduje</t>
  </si>
  <si>
    <t>velikost</t>
  </si>
  <si>
    <t>L</t>
  </si>
  <si>
    <t>pár</t>
  </si>
  <si>
    <t>Nákup - ochranné pomůcky</t>
  </si>
  <si>
    <t>červ. černá</t>
  </si>
  <si>
    <t>šedá</t>
  </si>
  <si>
    <t>Pracovní rukavice s dlaněmi a prsty máčenými v polyuretanu (např. BRITA)</t>
  </si>
  <si>
    <t>Pracovní rukavice protipořezové s dlaněmi a prsty máčenými v polyuretanu (např. CITA)</t>
  </si>
  <si>
    <t>Pracovní rukavice s dlaněmi a prsty máčenými v Nitrilu a pískovanou úpravou pro lepší úchop (např. ALVAROS)</t>
  </si>
  <si>
    <t>Rukavice úklidové latexové s velurem uvnitř protiskluzovou úpravou</t>
  </si>
  <si>
    <t>Pracovní rukavice ze směsi latexu a neoprénu, chlorovaný a rýhovaný povrch (např. MAPA TECHNI-MIX 415)</t>
  </si>
  <si>
    <t>Pracovní rukavice zimní s protiskluzným povrchem (např. ROXY WINTER)</t>
  </si>
  <si>
    <t>Marie Šviráková, 7. 2. 2017</t>
  </si>
  <si>
    <t>Cena/MJ bez DPH</t>
  </si>
  <si>
    <t>Celkem  bez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</si>
</sst>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24" borderId="10" xfId="47" applyFont="1" applyFill="1" applyBorder="1" applyAlignment="1">
      <alignment horizontal="center" vertical="center" wrapText="1"/>
      <protection/>
    </xf>
    <xf numFmtId="0" fontId="21" fillId="24" borderId="11" xfId="4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12" xfId="0" applyFont="1" applyBorder="1" applyAlignment="1">
      <alignment/>
    </xf>
    <xf numFmtId="4" fontId="24" fillId="0" borderId="12" xfId="0" applyNumberFormat="1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1" fillId="24" borderId="13" xfId="47" applyFont="1" applyFill="1" applyBorder="1" applyAlignment="1">
      <alignment horizontal="center" vertical="center" wrapText="1"/>
      <protection/>
    </xf>
    <xf numFmtId="0" fontId="20" fillId="24" borderId="14" xfId="47" applyFont="1" applyFill="1" applyBorder="1" applyAlignment="1">
      <alignment horizontal="center" vertical="center"/>
      <protection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" fontId="24" fillId="0" borderId="15" xfId="0" applyNumberFormat="1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6" xfId="0" applyFont="1" applyBorder="1" applyAlignment="1">
      <alignment/>
    </xf>
    <xf numFmtId="4" fontId="24" fillId="0" borderId="16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/>
    </xf>
    <xf numFmtId="4" fontId="24" fillId="0" borderId="18" xfId="0" applyNumberFormat="1" applyFont="1" applyBorder="1" applyAlignment="1">
      <alignment/>
    </xf>
    <xf numFmtId="0" fontId="24" fillId="0" borderId="19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/>
    </xf>
    <xf numFmtId="0" fontId="20" fillId="25" borderId="24" xfId="47" applyFont="1" applyFill="1" applyBorder="1" applyAlignment="1">
      <alignment horizontal="center" vertical="center" wrapText="1"/>
      <protection/>
    </xf>
    <xf numFmtId="0" fontId="20" fillId="25" borderId="29" xfId="47" applyFont="1" applyFill="1" applyBorder="1" applyAlignment="1">
      <alignment horizontal="center" vertical="center" wrapText="1"/>
      <protection/>
    </xf>
    <xf numFmtId="0" fontId="21" fillId="24" borderId="30" xfId="47" applyFont="1" applyFill="1" applyBorder="1" applyAlignment="1">
      <alignment horizontal="center" vertical="center"/>
      <protection/>
    </xf>
    <xf numFmtId="0" fontId="21" fillId="24" borderId="31" xfId="47" applyFont="1" applyFill="1" applyBorder="1" applyAlignment="1">
      <alignment horizontal="center" vertical="center"/>
      <protection/>
    </xf>
    <xf numFmtId="0" fontId="21" fillId="24" borderId="32" xfId="47" applyFont="1" applyFill="1" applyBorder="1" applyAlignment="1">
      <alignment horizontal="center" vertical="center"/>
      <protection/>
    </xf>
    <xf numFmtId="0" fontId="21" fillId="24" borderId="10" xfId="47" applyFont="1" applyFill="1" applyBorder="1" applyAlignment="1">
      <alignment horizontal="center" vertical="center"/>
      <protection/>
    </xf>
    <xf numFmtId="0" fontId="21" fillId="24" borderId="11" xfId="47" applyFont="1" applyFill="1" applyBorder="1" applyAlignment="1">
      <alignment horizontal="center" vertical="center"/>
      <protection/>
    </xf>
    <xf numFmtId="0" fontId="21" fillId="24" borderId="13" xfId="47" applyFont="1" applyFill="1" applyBorder="1" applyAlignment="1">
      <alignment horizontal="center" vertical="center"/>
      <protection/>
    </xf>
    <xf numFmtId="4" fontId="0" fillId="0" borderId="33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24" borderId="11" xfId="47" applyFont="1" applyFill="1" applyBorder="1" applyAlignment="1">
      <alignment horizontal="center" vertical="center" wrapText="1"/>
      <protection/>
    </xf>
    <xf numFmtId="0" fontId="21" fillId="24" borderId="10" xfId="47" applyFont="1" applyFill="1" applyBorder="1" applyAlignment="1">
      <alignment horizontal="center" vertical="center" wrapText="1"/>
      <protection/>
    </xf>
    <xf numFmtId="0" fontId="21" fillId="24" borderId="13" xfId="47" applyFont="1" applyFill="1" applyBorder="1" applyAlignment="1">
      <alignment horizontal="center" vertical="center" wrapText="1"/>
      <protection/>
    </xf>
    <xf numFmtId="0" fontId="21" fillId="24" borderId="35" xfId="47" applyFont="1" applyFill="1" applyBorder="1" applyAlignment="1">
      <alignment horizontal="center" vertical="center" wrapText="1"/>
      <protection/>
    </xf>
    <xf numFmtId="0" fontId="21" fillId="24" borderId="36" xfId="47" applyFont="1" applyFill="1" applyBorder="1" applyAlignment="1">
      <alignment horizontal="center" vertical="center" wrapText="1"/>
      <protection/>
    </xf>
    <xf numFmtId="0" fontId="21" fillId="24" borderId="37" xfId="47" applyFont="1" applyFill="1" applyBorder="1" applyAlignment="1">
      <alignment horizontal="center" vertical="center" wrapText="1"/>
      <protection/>
    </xf>
    <xf numFmtId="0" fontId="24" fillId="0" borderId="33" xfId="0" applyFont="1" applyBorder="1" applyAlignment="1">
      <alignment horizontal="center"/>
    </xf>
    <xf numFmtId="0" fontId="24" fillId="0" borderId="33" xfId="0" applyFont="1" applyBorder="1" applyAlignment="1">
      <alignment/>
    </xf>
    <xf numFmtId="4" fontId="24" fillId="0" borderId="33" xfId="0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24" fillId="0" borderId="43" xfId="0" applyFont="1" applyBorder="1" applyAlignment="1">
      <alignment wrapText="1"/>
    </xf>
    <xf numFmtId="0" fontId="24" fillId="0" borderId="44" xfId="0" applyFont="1" applyBorder="1" applyAlignment="1">
      <alignment vertical="center"/>
    </xf>
    <xf numFmtId="0" fontId="24" fillId="0" borderId="45" xfId="0" applyFont="1" applyBorder="1" applyAlignment="1">
      <alignment horizontal="center"/>
    </xf>
    <xf numFmtId="0" fontId="24" fillId="0" borderId="45" xfId="0" applyFont="1" applyBorder="1" applyAlignment="1">
      <alignment/>
    </xf>
    <xf numFmtId="4" fontId="24" fillId="0" borderId="45" xfId="0" applyNumberFormat="1" applyFont="1" applyBorder="1" applyAlignment="1">
      <alignment/>
    </xf>
    <xf numFmtId="4" fontId="0" fillId="0" borderId="45" xfId="0" applyNumberForma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72.28125" style="0" customWidth="1"/>
    <col min="2" max="2" width="11.8515625" style="0" customWidth="1"/>
    <col min="3" max="3" width="7.7109375" style="0" customWidth="1"/>
    <col min="4" max="4" width="5.421875" style="0" customWidth="1"/>
  </cols>
  <sheetData>
    <row r="1" spans="1:5" ht="24" customHeight="1" thickBot="1">
      <c r="A1" s="36" t="s">
        <v>1</v>
      </c>
      <c r="B1" s="36"/>
      <c r="C1" s="36"/>
      <c r="D1" s="36"/>
      <c r="E1" s="36"/>
    </row>
    <row r="2" spans="1:7" ht="12.75" customHeight="1">
      <c r="A2" s="37" t="s">
        <v>10</v>
      </c>
      <c r="B2" s="39" t="s">
        <v>3</v>
      </c>
      <c r="C2" s="42" t="s">
        <v>7</v>
      </c>
      <c r="D2" s="39" t="s">
        <v>0</v>
      </c>
      <c r="E2" s="1"/>
      <c r="F2" s="53" t="s">
        <v>20</v>
      </c>
      <c r="G2" s="55" t="s">
        <v>21</v>
      </c>
    </row>
    <row r="3" spans="1:7" ht="13.5" customHeight="1" thickBot="1">
      <c r="A3" s="38"/>
      <c r="B3" s="40"/>
      <c r="C3" s="43"/>
      <c r="D3" s="40"/>
      <c r="E3" s="2" t="s">
        <v>4</v>
      </c>
      <c r="F3" s="52"/>
      <c r="G3" s="56"/>
    </row>
    <row r="4" spans="1:7" ht="26.25" customHeight="1" thickBot="1">
      <c r="A4" s="9" t="s">
        <v>2</v>
      </c>
      <c r="B4" s="41"/>
      <c r="C4" s="44"/>
      <c r="D4" s="41"/>
      <c r="E4" s="8"/>
      <c r="F4" s="54"/>
      <c r="G4" s="57"/>
    </row>
    <row r="5" spans="1:7" s="3" customFormat="1" ht="19.5" customHeight="1">
      <c r="A5" s="31" t="s">
        <v>13</v>
      </c>
      <c r="B5" s="27" t="s">
        <v>5</v>
      </c>
      <c r="C5" s="58">
        <v>9</v>
      </c>
      <c r="D5" s="59" t="s">
        <v>9</v>
      </c>
      <c r="E5" s="60">
        <v>48</v>
      </c>
      <c r="F5" s="45"/>
      <c r="G5" s="61">
        <f>E5*F5</f>
        <v>0</v>
      </c>
    </row>
    <row r="6" spans="1:7" s="3" customFormat="1" ht="19.5" customHeight="1">
      <c r="A6" s="32"/>
      <c r="B6" s="28"/>
      <c r="C6" s="13">
        <v>10</v>
      </c>
      <c r="D6" s="14" t="s">
        <v>9</v>
      </c>
      <c r="E6" s="15">
        <v>48</v>
      </c>
      <c r="F6" s="46"/>
      <c r="G6" s="73">
        <f aca="true" t="shared" si="0" ref="G6:G14">E6*F6</f>
        <v>0</v>
      </c>
    </row>
    <row r="7" spans="1:7" s="3" customFormat="1" ht="19.5" customHeight="1">
      <c r="A7" s="33" t="s">
        <v>15</v>
      </c>
      <c r="B7" s="29" t="s">
        <v>11</v>
      </c>
      <c r="C7" s="23">
        <v>9</v>
      </c>
      <c r="D7" s="24" t="s">
        <v>9</v>
      </c>
      <c r="E7" s="25">
        <v>12</v>
      </c>
      <c r="F7" s="47"/>
      <c r="G7" s="63">
        <f t="shared" si="0"/>
        <v>0</v>
      </c>
    </row>
    <row r="8" spans="1:7" s="3" customFormat="1" ht="19.5" customHeight="1">
      <c r="A8" s="34"/>
      <c r="B8" s="28"/>
      <c r="C8" s="13">
        <v>10</v>
      </c>
      <c r="D8" s="17" t="s">
        <v>9</v>
      </c>
      <c r="E8" s="15">
        <v>12</v>
      </c>
      <c r="F8" s="46"/>
      <c r="G8" s="62">
        <f t="shared" si="0"/>
        <v>0</v>
      </c>
    </row>
    <row r="9" spans="1:7" s="3" customFormat="1" ht="19.5" customHeight="1">
      <c r="A9" s="33" t="s">
        <v>14</v>
      </c>
      <c r="B9" s="29" t="s">
        <v>12</v>
      </c>
      <c r="C9" s="23">
        <v>8</v>
      </c>
      <c r="D9" s="26" t="s">
        <v>9</v>
      </c>
      <c r="E9" s="25">
        <v>12</v>
      </c>
      <c r="F9" s="47"/>
      <c r="G9" s="63">
        <f t="shared" si="0"/>
        <v>0</v>
      </c>
    </row>
    <row r="10" spans="1:7" s="3" customFormat="1" ht="19.5" customHeight="1">
      <c r="A10" s="35"/>
      <c r="B10" s="30"/>
      <c r="C10" s="10">
        <v>9</v>
      </c>
      <c r="D10" s="4" t="s">
        <v>9</v>
      </c>
      <c r="E10" s="5">
        <v>36</v>
      </c>
      <c r="F10" s="48"/>
      <c r="G10" s="64">
        <f t="shared" si="0"/>
        <v>0</v>
      </c>
    </row>
    <row r="11" spans="1:7" s="3" customFormat="1" ht="19.5" customHeight="1">
      <c r="A11" s="34"/>
      <c r="B11" s="28"/>
      <c r="C11" s="13">
        <v>10</v>
      </c>
      <c r="D11" s="14" t="s">
        <v>9</v>
      </c>
      <c r="E11" s="15">
        <v>72</v>
      </c>
      <c r="F11" s="46"/>
      <c r="G11" s="62">
        <f t="shared" si="0"/>
        <v>0</v>
      </c>
    </row>
    <row r="12" spans="1:7" s="3" customFormat="1" ht="19.5" customHeight="1">
      <c r="A12" s="18" t="s">
        <v>16</v>
      </c>
      <c r="B12" s="22" t="s">
        <v>6</v>
      </c>
      <c r="C12" s="19" t="s">
        <v>8</v>
      </c>
      <c r="D12" s="20" t="s">
        <v>9</v>
      </c>
      <c r="E12" s="21">
        <v>10</v>
      </c>
      <c r="F12" s="49"/>
      <c r="G12" s="65">
        <f t="shared" si="0"/>
        <v>0</v>
      </c>
    </row>
    <row r="13" spans="1:7" s="3" customFormat="1" ht="19.5" customHeight="1">
      <c r="A13" s="33" t="s">
        <v>17</v>
      </c>
      <c r="B13" s="29" t="s">
        <v>6</v>
      </c>
      <c r="C13" s="11">
        <v>9</v>
      </c>
      <c r="D13" s="16" t="s">
        <v>9</v>
      </c>
      <c r="E13" s="12">
        <v>10</v>
      </c>
      <c r="F13" s="47"/>
      <c r="G13" s="63">
        <f t="shared" si="0"/>
        <v>0</v>
      </c>
    </row>
    <row r="14" spans="1:7" s="3" customFormat="1" ht="19.5" customHeight="1">
      <c r="A14" s="34"/>
      <c r="B14" s="28"/>
      <c r="C14" s="13">
        <v>10</v>
      </c>
      <c r="D14" s="14" t="s">
        <v>9</v>
      </c>
      <c r="E14" s="15">
        <v>10</v>
      </c>
      <c r="F14" s="46"/>
      <c r="G14" s="62">
        <f t="shared" si="0"/>
        <v>0</v>
      </c>
    </row>
    <row r="15" spans="1:7" s="3" customFormat="1" ht="19.5" customHeight="1" thickBot="1">
      <c r="A15" s="66" t="s">
        <v>18</v>
      </c>
      <c r="B15" s="67" t="s">
        <v>6</v>
      </c>
      <c r="C15" s="68">
        <v>10</v>
      </c>
      <c r="D15" s="69" t="s">
        <v>9</v>
      </c>
      <c r="E15" s="70">
        <v>10</v>
      </c>
      <c r="F15" s="71"/>
      <c r="G15" s="72">
        <f>E15*F15</f>
        <v>0</v>
      </c>
    </row>
    <row r="16" spans="1:7" ht="19.5" customHeight="1">
      <c r="A16" s="7"/>
      <c r="B16" s="7"/>
      <c r="C16" s="7"/>
      <c r="D16" s="7"/>
      <c r="E16" s="7"/>
      <c r="F16" s="50"/>
      <c r="G16" s="74">
        <f>SUM(G5:G15)</f>
        <v>0</v>
      </c>
    </row>
    <row r="17" spans="1:5" s="6" customFormat="1" ht="19.5" customHeight="1">
      <c r="A17" s="51" t="s">
        <v>19</v>
      </c>
      <c r="B17"/>
      <c r="C17"/>
      <c r="D17"/>
      <c r="E17"/>
    </row>
  </sheetData>
  <sheetProtection/>
  <mergeCells count="15">
    <mergeCell ref="G2:G4"/>
    <mergeCell ref="A1:E1"/>
    <mergeCell ref="A2:A3"/>
    <mergeCell ref="B2:B4"/>
    <mergeCell ref="D2:D4"/>
    <mergeCell ref="C2:C4"/>
    <mergeCell ref="F2:F4"/>
    <mergeCell ref="B5:B6"/>
    <mergeCell ref="B7:B8"/>
    <mergeCell ref="B9:B11"/>
    <mergeCell ref="B13:B14"/>
    <mergeCell ref="A5:A6"/>
    <mergeCell ref="A7:A8"/>
    <mergeCell ref="A9:A11"/>
    <mergeCell ref="A13:A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Vězeňská služba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12SFukalova</dc:creator>
  <cp:keywords/>
  <dc:description/>
  <cp:lastModifiedBy>Šviráková Marie Ing.</cp:lastModifiedBy>
  <cp:lastPrinted>2017-02-06T11:33:13Z</cp:lastPrinted>
  <dcterms:created xsi:type="dcterms:W3CDTF">2014-03-03T09:06:10Z</dcterms:created>
  <dcterms:modified xsi:type="dcterms:W3CDTF">2017-02-07T10:48:19Z</dcterms:modified>
  <cp:category/>
  <cp:version/>
  <cp:contentType/>
  <cp:contentStatus/>
</cp:coreProperties>
</file>