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195" windowHeight="9465"/>
  </bookViews>
  <sheets>
    <sheet name="Seznam pracovišť, počet pneu" sheetId="4" r:id="rId1"/>
  </sheets>
  <calcPr calcId="125725"/>
</workbook>
</file>

<file path=xl/calcChain.xml><?xml version="1.0" encoding="utf-8"?>
<calcChain xmlns="http://schemas.openxmlformats.org/spreadsheetml/2006/main">
  <c r="AH44" i="4"/>
  <c r="C47"/>
  <c r="I36"/>
  <c r="H36"/>
  <c r="E36"/>
  <c r="AG31"/>
  <c r="J30"/>
  <c r="J31"/>
  <c r="J32"/>
  <c r="J33"/>
  <c r="AJ36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2"/>
  <c r="AG33"/>
  <c r="AG34"/>
  <c r="AG35"/>
  <c r="AG8"/>
  <c r="AG7"/>
  <c r="AE36"/>
  <c r="AD36"/>
  <c r="G36"/>
  <c r="F36"/>
  <c r="D36"/>
  <c r="R30"/>
  <c r="P36"/>
  <c r="R11"/>
  <c r="R10"/>
  <c r="R9"/>
  <c r="R12"/>
  <c r="R13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R34"/>
  <c r="R7"/>
  <c r="T7" s="1"/>
  <c r="N36"/>
  <c r="O36"/>
  <c r="Q36"/>
  <c r="J28"/>
  <c r="J9"/>
  <c r="J10"/>
  <c r="J11"/>
  <c r="J13"/>
  <c r="J15"/>
  <c r="J16"/>
  <c r="J17"/>
  <c r="J18"/>
  <c r="J19"/>
  <c r="J20"/>
  <c r="J21"/>
  <c r="J22"/>
  <c r="J23"/>
  <c r="J24"/>
  <c r="J25"/>
  <c r="J26"/>
  <c r="J27"/>
  <c r="J29"/>
  <c r="J7"/>
  <c r="M36"/>
  <c r="C36"/>
  <c r="Z43"/>
  <c r="AF36"/>
  <c r="AC36"/>
  <c r="U36"/>
  <c r="AG36" l="1"/>
  <c r="V36"/>
  <c r="W36"/>
  <c r="R36"/>
  <c r="Y36" l="1"/>
  <c r="X36"/>
  <c r="J36"/>
  <c r="AL36" s="1"/>
</calcChain>
</file>

<file path=xl/sharedStrings.xml><?xml version="1.0" encoding="utf-8"?>
<sst xmlns="http://schemas.openxmlformats.org/spreadsheetml/2006/main" count="137" uniqueCount="51">
  <si>
    <t>osobní</t>
  </si>
  <si>
    <t>terénní</t>
  </si>
  <si>
    <t>letní</t>
  </si>
  <si>
    <t>zimní</t>
  </si>
  <si>
    <t>Pracoviště</t>
  </si>
  <si>
    <t>Pořad. číslo pracoviště</t>
  </si>
  <si>
    <t>ks</t>
  </si>
  <si>
    <t>typ</t>
  </si>
  <si>
    <t>LETNÍ</t>
  </si>
  <si>
    <t>ZIMNÍ</t>
  </si>
  <si>
    <t>165/70 R14 81T</t>
  </si>
  <si>
    <t>195/65 R15 91T</t>
  </si>
  <si>
    <t>225/70 R16 103T</t>
  </si>
  <si>
    <t>215/65 R16 98H</t>
  </si>
  <si>
    <t>RP SCHKO Slavkovský les</t>
  </si>
  <si>
    <t>RP SCHKO Český les</t>
  </si>
  <si>
    <t>RP Ústecko</t>
  </si>
  <si>
    <t>RP Jižní Čechy</t>
  </si>
  <si>
    <t>RP Střední Čechy</t>
  </si>
  <si>
    <t>RP SCHKO Kokořínsko</t>
  </si>
  <si>
    <t>RP Liberecko</t>
  </si>
  <si>
    <t>RP Východní Čechy</t>
  </si>
  <si>
    <t>RP SCHKO Žďárské vrchy</t>
  </si>
  <si>
    <t>RP SCHKO Poodří</t>
  </si>
  <si>
    <t>RP SCHKO Beskydy</t>
  </si>
  <si>
    <t>RP SCHKO Bílé Karpaty</t>
  </si>
  <si>
    <t xml:space="preserve">Ústředí </t>
  </si>
  <si>
    <t>celoroční</t>
  </si>
  <si>
    <t>195/55 R13 85H</t>
  </si>
  <si>
    <t>185/60 R15 84H</t>
  </si>
  <si>
    <t>195/55 R15 85H</t>
  </si>
  <si>
    <t>205/55 R16 91V</t>
  </si>
  <si>
    <t xml:space="preserve">205/80 R16 104S </t>
  </si>
  <si>
    <t xml:space="preserve">265/65 R17 112H </t>
  </si>
  <si>
    <t>RP Jižní Morava</t>
  </si>
  <si>
    <t>RP Olomoucko</t>
  </si>
  <si>
    <t xml:space="preserve">185/60 R14 84H </t>
  </si>
  <si>
    <t>175/70 R14 84T</t>
  </si>
  <si>
    <t>185/60 R14 84H</t>
  </si>
  <si>
    <t>185/70 R14 88T</t>
  </si>
  <si>
    <t>215/70 R15 109R</t>
  </si>
  <si>
    <t>205/80 R16 104T</t>
  </si>
  <si>
    <t>205/55 R16 94V</t>
  </si>
  <si>
    <t>;</t>
  </si>
  <si>
    <t>225/50 R17 94W</t>
  </si>
  <si>
    <t xml:space="preserve"> </t>
  </si>
  <si>
    <t>UNIVERZÁLNÍ</t>
  </si>
  <si>
    <t xml:space="preserve">205/80 R16 104T </t>
  </si>
  <si>
    <t>205/80 R16 104S</t>
  </si>
  <si>
    <t xml:space="preserve">185/60 R14 82H </t>
  </si>
  <si>
    <t>185/60 R14 82T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</si>
</sst>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4"/>
      <color indexed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4" fontId="0" fillId="0" borderId="0" xfId="0" applyNumberFormat="1" applyAlignment="1">
      <alignment horizontal="left" indent="1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0" borderId="0" xfId="0" applyFill="1"/>
    <xf numFmtId="0" fontId="0" fillId="2" borderId="30" xfId="0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 applyBorder="1"/>
    <xf numFmtId="0" fontId="0" fillId="0" borderId="28" xfId="0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0" xfId="0" applyFill="1"/>
    <xf numFmtId="0" fontId="0" fillId="0" borderId="6" xfId="0" applyBorder="1" applyAlignment="1"/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6" borderId="6" xfId="0" applyFill="1" applyBorder="1" applyAlignment="1">
      <alignment horizontal="left" indent="1"/>
    </xf>
    <xf numFmtId="0" fontId="0" fillId="6" borderId="6" xfId="0" applyFill="1" applyBorder="1" applyAlignment="1">
      <alignment horizontal="center"/>
    </xf>
    <xf numFmtId="0" fontId="0" fillId="6" borderId="6" xfId="0" applyFill="1" applyBorder="1" applyAlignment="1">
      <alignment horizontal="right"/>
    </xf>
    <xf numFmtId="0" fontId="0" fillId="6" borderId="8" xfId="0" applyFill="1" applyBorder="1" applyAlignment="1">
      <alignment horizontal="left" indent="1"/>
    </xf>
    <xf numFmtId="0" fontId="0" fillId="6" borderId="8" xfId="0" applyFill="1" applyBorder="1" applyAlignment="1">
      <alignment horizontal="center"/>
    </xf>
    <xf numFmtId="0" fontId="0" fillId="6" borderId="8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2" xfId="0" applyFill="1" applyBorder="1" applyAlignment="1">
      <alignment horizontal="center"/>
    </xf>
    <xf numFmtId="0" fontId="0" fillId="6" borderId="8" xfId="0" applyFill="1" applyBorder="1" applyAlignment="1">
      <alignment horizontal="left" vertical="center" indent="1"/>
    </xf>
    <xf numFmtId="0" fontId="0" fillId="6" borderId="15" xfId="0" applyFill="1" applyBorder="1" applyAlignment="1">
      <alignment horizontal="center"/>
    </xf>
    <xf numFmtId="0" fontId="0" fillId="6" borderId="15" xfId="0" applyFill="1" applyBorder="1" applyAlignment="1">
      <alignment horizontal="right"/>
    </xf>
    <xf numFmtId="0" fontId="0" fillId="6" borderId="8" xfId="0" applyFill="1" applyBorder="1"/>
    <xf numFmtId="0" fontId="0" fillId="6" borderId="3" xfId="0" applyFill="1" applyBorder="1" applyAlignment="1">
      <alignment horizontal="left" indent="1"/>
    </xf>
    <xf numFmtId="0" fontId="0" fillId="6" borderId="3" xfId="0" applyFill="1" applyBorder="1" applyAlignment="1">
      <alignment horizontal="right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6" borderId="15" xfId="0" applyFill="1" applyBorder="1" applyAlignment="1">
      <alignment horizontal="left" indent="1"/>
    </xf>
    <xf numFmtId="0" fontId="0" fillId="6" borderId="6" xfId="0" applyFill="1" applyBorder="1" applyAlignment="1">
      <alignment horizontal="left" vertical="center" indent="1"/>
    </xf>
    <xf numFmtId="0" fontId="0" fillId="6" borderId="29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 textRotation="90"/>
    </xf>
    <xf numFmtId="0" fontId="0" fillId="0" borderId="15" xfId="0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6" borderId="3" xfId="0" applyFill="1" applyBorder="1" applyAlignment="1">
      <alignment horizontal="left" vertical="center" indent="1"/>
    </xf>
    <xf numFmtId="0" fontId="0" fillId="4" borderId="1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10" borderId="20" xfId="0" applyFill="1" applyBorder="1" applyAlignment="1">
      <alignment horizontal="left" vertical="center" textRotation="90"/>
    </xf>
    <xf numFmtId="0" fontId="0" fillId="10" borderId="3" xfId="0" applyFill="1" applyBorder="1" applyAlignment="1">
      <alignment horizontal="center"/>
    </xf>
    <xf numFmtId="0" fontId="0" fillId="11" borderId="20" xfId="0" applyFill="1" applyBorder="1" applyAlignment="1">
      <alignment horizontal="left" vertical="center" textRotation="90"/>
    </xf>
    <xf numFmtId="0" fontId="0" fillId="12" borderId="20" xfId="0" applyFill="1" applyBorder="1" applyAlignment="1">
      <alignment horizontal="left" vertical="center" textRotation="90"/>
    </xf>
    <xf numFmtId="0" fontId="0" fillId="10" borderId="3" xfId="0" applyFill="1" applyBorder="1" applyAlignment="1">
      <alignment horizontal="left" vertical="center" indent="1"/>
    </xf>
    <xf numFmtId="0" fontId="0" fillId="15" borderId="24" xfId="0" applyFill="1" applyBorder="1" applyAlignment="1">
      <alignment horizontal="left" vertical="center" textRotation="90"/>
    </xf>
    <xf numFmtId="0" fontId="0" fillId="15" borderId="3" xfId="0" applyFill="1" applyBorder="1" applyAlignment="1">
      <alignment horizontal="center"/>
    </xf>
    <xf numFmtId="0" fontId="0" fillId="18" borderId="20" xfId="0" applyFill="1" applyBorder="1" applyAlignment="1">
      <alignment horizontal="left" vertical="center" textRotation="90"/>
    </xf>
    <xf numFmtId="0" fontId="0" fillId="8" borderId="15" xfId="0" applyFill="1" applyBorder="1" applyAlignment="1">
      <alignment horizontal="center" vertical="center" textRotation="90"/>
    </xf>
    <xf numFmtId="0" fontId="0" fillId="13" borderId="15" xfId="0" applyFill="1" applyBorder="1" applyAlignment="1">
      <alignment horizontal="center" vertical="center" textRotation="90"/>
    </xf>
    <xf numFmtId="0" fontId="0" fillId="22" borderId="15" xfId="0" applyFill="1" applyBorder="1" applyAlignment="1">
      <alignment horizontal="center" vertical="center" textRotation="90"/>
    </xf>
    <xf numFmtId="0" fontId="0" fillId="23" borderId="15" xfId="0" applyFill="1" applyBorder="1" applyAlignment="1">
      <alignment horizontal="center" vertical="center" textRotation="90"/>
    </xf>
    <xf numFmtId="0" fontId="0" fillId="20" borderId="25" xfId="0" applyFill="1" applyBorder="1" applyAlignment="1">
      <alignment horizontal="center" vertical="center" textRotation="90"/>
    </xf>
    <xf numFmtId="0" fontId="0" fillId="14" borderId="14" xfId="0" applyFill="1" applyBorder="1" applyAlignment="1">
      <alignment horizontal="center" vertical="center" textRotation="90"/>
    </xf>
    <xf numFmtId="0" fontId="0" fillId="19" borderId="14" xfId="0" applyFill="1" applyBorder="1" applyAlignment="1">
      <alignment horizontal="center" vertical="center" textRotation="90"/>
    </xf>
    <xf numFmtId="0" fontId="0" fillId="17" borderId="14" xfId="0" applyFill="1" applyBorder="1" applyAlignment="1">
      <alignment horizontal="center" vertical="center" textRotation="90"/>
    </xf>
    <xf numFmtId="0" fontId="0" fillId="19" borderId="14" xfId="0" applyFill="1" applyBorder="1" applyAlignment="1">
      <alignment horizontal="center" vertical="center"/>
    </xf>
    <xf numFmtId="0" fontId="0" fillId="17" borderId="3" xfId="0" applyFill="1" applyBorder="1" applyAlignment="1">
      <alignment horizontal="right"/>
    </xf>
    <xf numFmtId="0" fontId="0" fillId="20" borderId="3" xfId="0" applyFill="1" applyBorder="1" applyAlignment="1">
      <alignment horizontal="right"/>
    </xf>
    <xf numFmtId="0" fontId="0" fillId="20" borderId="25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20" borderId="36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5" fillId="0" borderId="0" xfId="0" applyFont="1"/>
    <xf numFmtId="0" fontId="0" fillId="15" borderId="3" xfId="0" applyFill="1" applyBorder="1" applyAlignment="1">
      <alignment horizontal="left" vertical="center" indent="1"/>
    </xf>
    <xf numFmtId="0" fontId="0" fillId="25" borderId="3" xfId="0" applyFill="1" applyBorder="1" applyAlignment="1">
      <alignment horizontal="left" vertical="center" indent="1"/>
    </xf>
    <xf numFmtId="0" fontId="0" fillId="25" borderId="24" xfId="0" applyFill="1" applyBorder="1" applyAlignment="1">
      <alignment horizontal="left" vertical="center" textRotation="90"/>
    </xf>
    <xf numFmtId="0" fontId="0" fillId="25" borderId="3" xfId="0" applyFill="1" applyBorder="1" applyAlignment="1">
      <alignment horizontal="center"/>
    </xf>
    <xf numFmtId="0" fontId="0" fillId="21" borderId="24" xfId="0" applyFill="1" applyBorder="1" applyAlignment="1">
      <alignment horizontal="left" vertical="center" textRotation="90"/>
    </xf>
    <xf numFmtId="0" fontId="0" fillId="4" borderId="14" xfId="0" applyFill="1" applyBorder="1" applyAlignment="1">
      <alignment horizontal="center"/>
    </xf>
    <xf numFmtId="0" fontId="0" fillId="25" borderId="0" xfId="0" applyFill="1" applyBorder="1" applyAlignment="1">
      <alignment horizontal="center" vertical="center"/>
    </xf>
    <xf numFmtId="0" fontId="0" fillId="6" borderId="3" xfId="0" applyFill="1" applyBorder="1" applyAlignment="1">
      <alignment horizontal="left"/>
    </xf>
    <xf numFmtId="0" fontId="0" fillId="11" borderId="22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3" borderId="11" xfId="0" applyFill="1" applyBorder="1"/>
    <xf numFmtId="0" fontId="0" fillId="18" borderId="27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5" borderId="27" xfId="0" applyFill="1" applyBorder="1" applyAlignment="1">
      <alignment horizontal="left" vertical="center"/>
    </xf>
    <xf numFmtId="0" fontId="0" fillId="25" borderId="27" xfId="0" applyFill="1" applyBorder="1" applyAlignment="1">
      <alignment horizontal="left" vertical="center"/>
    </xf>
    <xf numFmtId="0" fontId="0" fillId="21" borderId="1" xfId="0" applyFill="1" applyBorder="1" applyAlignment="1">
      <alignment horizontal="left" vertical="center"/>
    </xf>
    <xf numFmtId="0" fontId="0" fillId="3" borderId="4" xfId="0" applyFill="1" applyBorder="1"/>
    <xf numFmtId="0" fontId="0" fillId="11" borderId="9" xfId="0" applyFill="1" applyBorder="1"/>
    <xf numFmtId="0" fontId="0" fillId="8" borderId="11" xfId="0" applyFill="1" applyBorder="1"/>
    <xf numFmtId="0" fontId="0" fillId="13" borderId="11" xfId="0" applyFill="1" applyBorder="1"/>
    <xf numFmtId="0" fontId="0" fillId="14" borderId="11" xfId="0" applyFill="1" applyBorder="1"/>
    <xf numFmtId="0" fontId="0" fillId="26" borderId="11" xfId="0" applyFill="1" applyBorder="1"/>
    <xf numFmtId="0" fontId="0" fillId="23" borderId="4" xfId="0" applyFill="1" applyBorder="1"/>
    <xf numFmtId="0" fontId="0" fillId="0" borderId="0" xfId="0" applyAlignment="1">
      <alignment horizontal="left"/>
    </xf>
    <xf numFmtId="0" fontId="5" fillId="0" borderId="50" xfId="0" applyFont="1" applyBorder="1"/>
    <xf numFmtId="0" fontId="5" fillId="3" borderId="50" xfId="0" applyFont="1" applyFill="1" applyBorder="1"/>
    <xf numFmtId="0" fontId="0" fillId="20" borderId="9" xfId="0" applyFill="1" applyBorder="1"/>
    <xf numFmtId="0" fontId="0" fillId="19" borderId="11" xfId="0" applyFill="1" applyBorder="1"/>
    <xf numFmtId="0" fontId="0" fillId="17" borderId="4" xfId="0" applyFill="1" applyBorder="1"/>
    <xf numFmtId="0" fontId="0" fillId="16" borderId="11" xfId="0" applyFill="1" applyBorder="1"/>
    <xf numFmtId="0" fontId="0" fillId="7" borderId="12" xfId="0" applyFill="1" applyBorder="1" applyAlignment="1">
      <alignment horizontal="center" vertical="center" textRotation="90"/>
    </xf>
    <xf numFmtId="0" fontId="0" fillId="24" borderId="15" xfId="0" applyFill="1" applyBorder="1" applyAlignment="1">
      <alignment horizontal="center" vertical="center" textRotation="90"/>
    </xf>
    <xf numFmtId="0" fontId="0" fillId="9" borderId="8" xfId="0" applyFill="1" applyBorder="1" applyAlignment="1">
      <alignment horizontal="left" indent="1"/>
    </xf>
    <xf numFmtId="0" fontId="0" fillId="9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4" xfId="0" applyFill="1" applyBorder="1" applyAlignment="1">
      <alignment horizontal="center" vertical="center"/>
    </xf>
    <xf numFmtId="0" fontId="0" fillId="4" borderId="8" xfId="0" applyFill="1" applyBorder="1"/>
    <xf numFmtId="0" fontId="0" fillId="19" borderId="8" xfId="0" applyFill="1" applyBorder="1" applyAlignment="1">
      <alignment horizontal="right"/>
    </xf>
    <xf numFmtId="0" fontId="0" fillId="4" borderId="14" xfId="0" applyFill="1" applyBorder="1" applyAlignment="1">
      <alignment horizontal="center" vertical="center"/>
    </xf>
    <xf numFmtId="0" fontId="0" fillId="6" borderId="9" xfId="0" applyFill="1" applyBorder="1"/>
    <xf numFmtId="0" fontId="0" fillId="6" borderId="2" xfId="0" applyFill="1" applyBorder="1" applyAlignment="1">
      <alignment horizontal="left" indent="1"/>
    </xf>
    <xf numFmtId="0" fontId="0" fillId="6" borderId="7" xfId="0" applyFill="1" applyBorder="1" applyAlignment="1">
      <alignment horizontal="center" vertical="center"/>
    </xf>
    <xf numFmtId="0" fontId="0" fillId="4" borderId="2" xfId="0" applyFill="1" applyBorder="1"/>
    <xf numFmtId="0" fontId="0" fillId="7" borderId="2" xfId="0" applyFill="1" applyBorder="1" applyAlignment="1">
      <alignment horizontal="right"/>
    </xf>
    <xf numFmtId="0" fontId="0" fillId="4" borderId="2" xfId="0" applyFill="1" applyBorder="1" applyAlignment="1">
      <alignment horizontal="center" vertical="center"/>
    </xf>
    <xf numFmtId="0" fontId="0" fillId="6" borderId="2" xfId="0" applyFill="1" applyBorder="1"/>
    <xf numFmtId="0" fontId="0" fillId="6" borderId="4" xfId="0" applyFill="1" applyBorder="1"/>
    <xf numFmtId="0" fontId="0" fillId="13" borderId="6" xfId="0" applyFill="1" applyBorder="1" applyAlignment="1">
      <alignment horizontal="center"/>
    </xf>
    <xf numFmtId="0" fontId="0" fillId="13" borderId="6" xfId="0" applyFill="1" applyBorder="1" applyAlignment="1">
      <alignment horizontal="center" vertical="center"/>
    </xf>
    <xf numFmtId="0" fontId="0" fillId="6" borderId="6" xfId="0" applyFill="1" applyBorder="1"/>
    <xf numFmtId="0" fontId="0" fillId="6" borderId="10" xfId="0" applyFill="1" applyBorder="1"/>
    <xf numFmtId="0" fontId="0" fillId="10" borderId="6" xfId="0" applyFill="1" applyBorder="1" applyAlignment="1">
      <alignment horizontal="left" indent="1"/>
    </xf>
    <xf numFmtId="0" fontId="0" fillId="10" borderId="6" xfId="0" applyFill="1" applyBorder="1" applyAlignment="1">
      <alignment horizontal="center"/>
    </xf>
    <xf numFmtId="0" fontId="0" fillId="19" borderId="6" xfId="0" applyFill="1" applyBorder="1" applyAlignment="1">
      <alignment horizontal="right"/>
    </xf>
    <xf numFmtId="0" fontId="0" fillId="19" borderId="6" xfId="0" applyFill="1" applyBorder="1" applyAlignment="1">
      <alignment horizontal="center" vertical="center"/>
    </xf>
    <xf numFmtId="0" fontId="0" fillId="24" borderId="6" xfId="0" applyFill="1" applyBorder="1"/>
    <xf numFmtId="0" fontId="0" fillId="24" borderId="10" xfId="0" applyFill="1" applyBorder="1" applyAlignment="1">
      <alignment horizontal="center" vertical="center"/>
    </xf>
    <xf numFmtId="0" fontId="0" fillId="10" borderId="8" xfId="0" applyFill="1" applyBorder="1" applyAlignment="1">
      <alignment horizontal="left" indent="1"/>
    </xf>
    <xf numFmtId="0" fontId="0" fillId="10" borderId="8" xfId="0" applyFill="1" applyBorder="1" applyAlignment="1">
      <alignment horizontal="center"/>
    </xf>
    <xf numFmtId="0" fontId="0" fillId="6" borderId="29" xfId="0" applyFill="1" applyBorder="1"/>
    <xf numFmtId="0" fontId="0" fillId="22" borderId="29" xfId="0" applyFill="1" applyBorder="1" applyAlignment="1">
      <alignment horizontal="center"/>
    </xf>
    <xf numFmtId="0" fontId="0" fillId="22" borderId="14" xfId="0" applyFill="1" applyBorder="1" applyAlignment="1">
      <alignment horizontal="center" vertical="center"/>
    </xf>
    <xf numFmtId="0" fontId="0" fillId="17" borderId="8" xfId="0" applyFill="1" applyBorder="1" applyAlignment="1">
      <alignment horizontal="right"/>
    </xf>
    <xf numFmtId="0" fontId="0" fillId="11" borderId="2" xfId="0" applyFill="1" applyBorder="1" applyAlignment="1">
      <alignment horizontal="right"/>
    </xf>
    <xf numFmtId="0" fontId="0" fillId="11" borderId="2" xfId="0" applyFill="1" applyBorder="1" applyAlignment="1">
      <alignment horizontal="center"/>
    </xf>
    <xf numFmtId="0" fontId="0" fillId="11" borderId="21" xfId="0" applyFill="1" applyBorder="1" applyAlignment="1">
      <alignment horizontal="center" vertical="center"/>
    </xf>
    <xf numFmtId="0" fontId="0" fillId="11" borderId="8" xfId="0" applyFill="1" applyBorder="1" applyAlignment="1">
      <alignment horizontal="left" vertical="center" indent="1"/>
    </xf>
    <xf numFmtId="0" fontId="0" fillId="11" borderId="8" xfId="0" applyFill="1" applyBorder="1" applyAlignment="1">
      <alignment horizontal="center"/>
    </xf>
    <xf numFmtId="0" fontId="0" fillId="14" borderId="8" xfId="0" applyFill="1" applyBorder="1" applyAlignment="1">
      <alignment horizontal="right"/>
    </xf>
    <xf numFmtId="0" fontId="0" fillId="6" borderId="11" xfId="0" applyFill="1" applyBorder="1"/>
    <xf numFmtId="0" fontId="0" fillId="6" borderId="2" xfId="0" applyFill="1" applyBorder="1" applyAlignment="1">
      <alignment horizontal="left" vertical="center" indent="1"/>
    </xf>
    <xf numFmtId="0" fontId="0" fillId="19" borderId="2" xfId="0" applyFill="1" applyBorder="1" applyAlignment="1">
      <alignment horizontal="right"/>
    </xf>
    <xf numFmtId="0" fontId="0" fillId="14" borderId="8" xfId="0" applyFill="1" applyBorder="1" applyAlignment="1">
      <alignment horizontal="center" vertical="center"/>
    </xf>
    <xf numFmtId="0" fontId="0" fillId="19" borderId="7" xfId="0" applyFill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0" fontId="0" fillId="4" borderId="15" xfId="0" applyFill="1" applyBorder="1"/>
    <xf numFmtId="0" fontId="0" fillId="4" borderId="15" xfId="0" applyFill="1" applyBorder="1" applyAlignment="1">
      <alignment horizontal="center"/>
    </xf>
    <xf numFmtId="0" fontId="0" fillId="6" borderId="15" xfId="0" applyFill="1" applyBorder="1"/>
    <xf numFmtId="0" fontId="2" fillId="6" borderId="15" xfId="0" applyFont="1" applyFill="1" applyBorder="1" applyAlignment="1">
      <alignment horizontal="left" vertical="center" indent="1"/>
    </xf>
    <xf numFmtId="0" fontId="2" fillId="6" borderId="15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 indent="1"/>
    </xf>
    <xf numFmtId="0" fontId="2" fillId="6" borderId="9" xfId="0" applyFont="1" applyFill="1" applyBorder="1" applyAlignment="1">
      <alignment horizontal="center" vertical="center"/>
    </xf>
    <xf numFmtId="0" fontId="0" fillId="17" borderId="2" xfId="0" applyFill="1" applyBorder="1" applyAlignment="1">
      <alignment horizontal="right"/>
    </xf>
    <xf numFmtId="0" fontId="0" fillId="17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indent="1"/>
    </xf>
    <xf numFmtId="0" fontId="2" fillId="6" borderId="4" xfId="0" applyFont="1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0" fillId="11" borderId="6" xfId="0" applyFill="1" applyBorder="1" applyAlignment="1">
      <alignment horizontal="left" vertical="center" indent="1"/>
    </xf>
    <xf numFmtId="0" fontId="0" fillId="11" borderId="6" xfId="0" applyFill="1" applyBorder="1" applyAlignment="1">
      <alignment horizontal="center"/>
    </xf>
    <xf numFmtId="0" fontId="0" fillId="4" borderId="6" xfId="0" applyFill="1" applyBorder="1"/>
    <xf numFmtId="0" fontId="0" fillId="17" borderId="6" xfId="0" applyFill="1" applyBorder="1" applyAlignment="1">
      <alignment horizontal="right"/>
    </xf>
    <xf numFmtId="0" fontId="0" fillId="4" borderId="6" xfId="0" applyFill="1" applyBorder="1" applyAlignment="1">
      <alignment horizontal="center" vertical="center"/>
    </xf>
    <xf numFmtId="0" fontId="2" fillId="6" borderId="6" xfId="0" applyFont="1" applyFill="1" applyBorder="1" applyAlignment="1">
      <alignment horizontal="left" vertical="center" indent="1"/>
    </xf>
    <xf numFmtId="0" fontId="2" fillId="6" borderId="10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0" fillId="11" borderId="8" xfId="0" applyFill="1" applyBorder="1" applyAlignment="1">
      <alignment horizontal="right"/>
    </xf>
    <xf numFmtId="0" fontId="0" fillId="11" borderId="19" xfId="0" applyFill="1" applyBorder="1" applyAlignment="1">
      <alignment horizontal="center" vertical="center"/>
    </xf>
    <xf numFmtId="0" fontId="0" fillId="20" borderId="8" xfId="0" applyFill="1" applyBorder="1" applyAlignment="1">
      <alignment horizontal="right"/>
    </xf>
    <xf numFmtId="0" fontId="0" fillId="4" borderId="38" xfId="0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 indent="1"/>
    </xf>
    <xf numFmtId="0" fontId="2" fillId="6" borderId="4" xfId="0" applyFont="1" applyFill="1" applyBorder="1" applyAlignment="1">
      <alignment horizontal="left" vertical="center" indent="1"/>
    </xf>
    <xf numFmtId="0" fontId="0" fillId="11" borderId="8" xfId="0" applyFill="1" applyBorder="1" applyAlignment="1">
      <alignment horizontal="left" indent="1"/>
    </xf>
    <xf numFmtId="0" fontId="0" fillId="13" borderId="8" xfId="0" applyFill="1" applyBorder="1" applyAlignment="1">
      <alignment horizontal="center"/>
    </xf>
    <xf numFmtId="0" fontId="0" fillId="13" borderId="14" xfId="0" applyFill="1" applyBorder="1" applyAlignment="1">
      <alignment horizontal="center" vertical="center"/>
    </xf>
    <xf numFmtId="0" fontId="0" fillId="9" borderId="2" xfId="0" applyFill="1" applyBorder="1" applyAlignment="1">
      <alignment horizontal="left" indent="1"/>
    </xf>
    <xf numFmtId="0" fontId="0" fillId="9" borderId="2" xfId="0" applyFill="1" applyBorder="1" applyAlignment="1">
      <alignment horizontal="center"/>
    </xf>
    <xf numFmtId="0" fontId="0" fillId="10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center"/>
    </xf>
    <xf numFmtId="0" fontId="0" fillId="11" borderId="6" xfId="0" applyFill="1" applyBorder="1" applyAlignment="1">
      <alignment horizontal="right"/>
    </xf>
    <xf numFmtId="0" fontId="0" fillId="11" borderId="50" xfId="0" applyFill="1" applyBorder="1" applyAlignment="1">
      <alignment horizontal="center" vertical="center"/>
    </xf>
    <xf numFmtId="0" fontId="0" fillId="10" borderId="2" xfId="0" applyFill="1" applyBorder="1" applyAlignment="1">
      <alignment horizontal="left" indent="1"/>
    </xf>
    <xf numFmtId="0" fontId="0" fillId="15" borderId="8" xfId="0" applyFill="1" applyBorder="1" applyAlignment="1">
      <alignment horizontal="left" indent="1"/>
    </xf>
    <xf numFmtId="0" fontId="0" fillId="15" borderId="8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23" borderId="2" xfId="0" applyFill="1" applyBorder="1" applyAlignment="1">
      <alignment horizontal="center"/>
    </xf>
    <xf numFmtId="0" fontId="0" fillId="23" borderId="7" xfId="0" applyFill="1" applyBorder="1" applyAlignment="1">
      <alignment horizontal="center" vertical="center"/>
    </xf>
    <xf numFmtId="0" fontId="5" fillId="3" borderId="26" xfId="0" applyFont="1" applyFill="1" applyBorder="1"/>
    <xf numFmtId="0" fontId="5" fillId="3" borderId="7" xfId="0" applyFont="1" applyFill="1" applyBorder="1"/>
    <xf numFmtId="0" fontId="4" fillId="3" borderId="13" xfId="0" applyFont="1" applyFill="1" applyBorder="1"/>
    <xf numFmtId="0" fontId="5" fillId="0" borderId="26" xfId="0" applyFont="1" applyBorder="1" applyAlignment="1"/>
    <xf numFmtId="0" fontId="0" fillId="18" borderId="8" xfId="0" applyFill="1" applyBorder="1" applyAlignment="1">
      <alignment horizontal="left" indent="1"/>
    </xf>
    <xf numFmtId="0" fontId="0" fillId="18" borderId="53" xfId="0" applyFill="1" applyBorder="1" applyAlignment="1">
      <alignment horizontal="center" vertical="center"/>
    </xf>
    <xf numFmtId="0" fontId="2" fillId="0" borderId="49" xfId="0" applyFont="1" applyBorder="1" applyAlignment="1">
      <alignment horizontal="left" vertical="center" indent="1"/>
    </xf>
    <xf numFmtId="0" fontId="0" fillId="21" borderId="2" xfId="0" applyFill="1" applyBorder="1" applyAlignment="1">
      <alignment horizontal="left" indent="1"/>
    </xf>
    <xf numFmtId="0" fontId="0" fillId="21" borderId="2" xfId="0" applyFill="1" applyBorder="1" applyAlignment="1">
      <alignment horizontal="center"/>
    </xf>
    <xf numFmtId="0" fontId="0" fillId="21" borderId="17" xfId="0" applyFill="1" applyBorder="1" applyAlignment="1">
      <alignment horizontal="left" vertical="center"/>
    </xf>
    <xf numFmtId="0" fontId="0" fillId="4" borderId="17" xfId="0" applyFill="1" applyBorder="1" applyAlignment="1">
      <alignment horizontal="center"/>
    </xf>
    <xf numFmtId="0" fontId="0" fillId="0" borderId="17" xfId="0" applyBorder="1"/>
    <xf numFmtId="0" fontId="2" fillId="0" borderId="33" xfId="0" applyFont="1" applyBorder="1" applyAlignment="1">
      <alignment horizontal="left" vertical="center" inden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/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3" borderId="1" xfId="0" applyFill="1" applyBorder="1" applyAlignment="1"/>
    <xf numFmtId="0" fontId="0" fillId="23" borderId="2" xfId="0" applyFill="1" applyBorder="1" applyAlignment="1"/>
    <xf numFmtId="0" fontId="0" fillId="17" borderId="51" xfId="0" applyFill="1" applyBorder="1" applyAlignment="1">
      <alignment horizontal="left" vertical="center"/>
    </xf>
    <xf numFmtId="0" fontId="0" fillId="0" borderId="5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31" xfId="0" applyBorder="1" applyAlignment="1"/>
    <xf numFmtId="0" fontId="0" fillId="0" borderId="35" xfId="0" applyBorder="1" applyAlignment="1"/>
    <xf numFmtId="0" fontId="0" fillId="0" borderId="43" xfId="0" applyBorder="1" applyAlignment="1">
      <alignment horizontal="center"/>
    </xf>
    <xf numFmtId="0" fontId="0" fillId="0" borderId="32" xfId="0" applyBorder="1" applyAlignment="1"/>
    <xf numFmtId="0" fontId="0" fillId="0" borderId="40" xfId="0" applyBorder="1" applyAlignment="1"/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11" borderId="22" xfId="0" applyFill="1" applyBorder="1" applyAlignment="1"/>
    <xf numFmtId="0" fontId="0" fillId="11" borderId="8" xfId="0" applyFill="1" applyBorder="1" applyAlignment="1"/>
    <xf numFmtId="0" fontId="0" fillId="8" borderId="27" xfId="0" applyFill="1" applyBorder="1" applyAlignment="1"/>
    <xf numFmtId="0" fontId="0" fillId="8" borderId="3" xfId="0" applyFill="1" applyBorder="1" applyAlignment="1"/>
    <xf numFmtId="0" fontId="0" fillId="13" borderId="27" xfId="0" applyFill="1" applyBorder="1" applyAlignment="1"/>
    <xf numFmtId="0" fontId="0" fillId="13" borderId="3" xfId="0" applyFill="1" applyBorder="1" applyAlignment="1"/>
    <xf numFmtId="0" fontId="0" fillId="26" borderId="27" xfId="0" applyFill="1" applyBorder="1" applyAlignment="1"/>
    <xf numFmtId="0" fontId="0" fillId="26" borderId="3" xfId="0" applyFill="1" applyBorder="1" applyAlignment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16" borderId="27" xfId="0" applyFill="1" applyBorder="1" applyAlignment="1"/>
    <xf numFmtId="0" fontId="0" fillId="16" borderId="3" xfId="0" applyFill="1" applyBorder="1" applyAlignment="1"/>
    <xf numFmtId="0" fontId="0" fillId="16" borderId="18" xfId="0" applyFill="1" applyBorder="1" applyAlignment="1"/>
    <xf numFmtId="0" fontId="0" fillId="19" borderId="27" xfId="0" applyFill="1" applyBorder="1" applyAlignment="1"/>
    <xf numFmtId="0" fontId="0" fillId="19" borderId="3" xfId="0" applyFill="1" applyBorder="1" applyAlignment="1"/>
    <xf numFmtId="0" fontId="0" fillId="19" borderId="18" xfId="0" applyFill="1" applyBorder="1" applyAlignment="1"/>
    <xf numFmtId="0" fontId="0" fillId="20" borderId="22" xfId="0" applyFill="1" applyBorder="1" applyAlignment="1"/>
    <xf numFmtId="0" fontId="0" fillId="20" borderId="8" xfId="0" applyFill="1" applyBorder="1" applyAlignment="1"/>
    <xf numFmtId="0" fontId="0" fillId="20" borderId="30" xfId="0" applyFill="1" applyBorder="1" applyAlignment="1"/>
    <xf numFmtId="0" fontId="0" fillId="14" borderId="27" xfId="0" applyFill="1" applyBorder="1" applyAlignment="1"/>
    <xf numFmtId="0" fontId="0" fillId="14" borderId="3" xfId="0" applyFill="1" applyBorder="1" applyAlignment="1"/>
    <xf numFmtId="0" fontId="0" fillId="14" borderId="18" xfId="0" applyFill="1" applyBorder="1" applyAlignment="1"/>
    <xf numFmtId="0" fontId="0" fillId="0" borderId="0" xfId="0" applyAlignment="1"/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17" borderId="1" xfId="0" applyFill="1" applyBorder="1" applyAlignment="1"/>
    <xf numFmtId="0" fontId="0" fillId="17" borderId="2" xfId="0" applyFill="1" applyBorder="1" applyAlignment="1"/>
    <xf numFmtId="0" fontId="0" fillId="17" borderId="44" xfId="0" applyFill="1" applyBorder="1" applyAlignment="1"/>
    <xf numFmtId="0" fontId="2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5" fillId="3" borderId="0" xfId="0" applyFont="1" applyFill="1" applyBorder="1" applyAlignment="1"/>
    <xf numFmtId="0" fontId="0" fillId="24" borderId="34" xfId="0" applyFill="1" applyBorder="1" applyAlignment="1">
      <alignment horizontal="left" vertical="center"/>
    </xf>
    <xf numFmtId="0" fontId="0" fillId="0" borderId="49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3300"/>
      <color rgb="FFFF99FF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49"/>
  <sheetViews>
    <sheetView tabSelected="1" workbookViewId="0">
      <selection activeCell="R15" sqref="R15"/>
    </sheetView>
  </sheetViews>
  <sheetFormatPr defaultRowHeight="12.75"/>
  <cols>
    <col min="2" max="2" width="26" customWidth="1"/>
    <col min="3" max="10" width="3.7109375" customWidth="1"/>
    <col min="11" max="11" width="17.7109375" customWidth="1"/>
    <col min="12" max="12" width="0.85546875" customWidth="1"/>
    <col min="13" max="17" width="3.7109375" style="9" customWidth="1"/>
    <col min="18" max="18" width="3.7109375" customWidth="1"/>
    <col min="19" max="19" width="17.7109375" customWidth="1"/>
    <col min="20" max="20" width="1.5703125" style="9" customWidth="1"/>
    <col min="21" max="24" width="3.7109375" style="9" customWidth="1"/>
    <col min="25" max="25" width="3.7109375" customWidth="1"/>
    <col min="26" max="26" width="17.7109375" customWidth="1"/>
    <col min="27" max="27" width="0.85546875" customWidth="1"/>
    <col min="28" max="32" width="3.7109375" style="9" customWidth="1"/>
    <col min="33" max="33" width="3.7109375" customWidth="1"/>
    <col min="34" max="34" width="22.42578125" customWidth="1"/>
    <col min="35" max="35" width="0.85546875" style="18" customWidth="1"/>
    <col min="36" max="36" width="3.7109375" customWidth="1"/>
    <col min="37" max="37" width="16.85546875" customWidth="1"/>
  </cols>
  <sheetData>
    <row r="3" spans="1:37" ht="13.5" thickBot="1">
      <c r="A3" s="1"/>
      <c r="B3" s="3"/>
      <c r="C3" s="3"/>
      <c r="D3" s="3"/>
      <c r="E3" s="3"/>
      <c r="F3" s="3"/>
      <c r="G3" s="3"/>
      <c r="H3" s="3"/>
      <c r="I3" s="3"/>
    </row>
    <row r="4" spans="1:37" ht="12.75" customHeight="1">
      <c r="A4" s="218" t="s">
        <v>5</v>
      </c>
      <c r="B4" s="220" t="s">
        <v>4</v>
      </c>
      <c r="C4" s="234" t="s">
        <v>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6"/>
      <c r="T4" s="10"/>
      <c r="U4" s="222" t="s">
        <v>1</v>
      </c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4"/>
      <c r="AK4" s="224"/>
    </row>
    <row r="5" spans="1:37" ht="16.5" customHeight="1" thickBot="1">
      <c r="A5" s="219"/>
      <c r="B5" s="221"/>
      <c r="C5" s="237" t="s">
        <v>2</v>
      </c>
      <c r="D5" s="238"/>
      <c r="E5" s="238"/>
      <c r="F5" s="238"/>
      <c r="G5" s="238"/>
      <c r="H5" s="238"/>
      <c r="I5" s="238"/>
      <c r="J5" s="238"/>
      <c r="K5" s="239"/>
      <c r="L5" s="50"/>
      <c r="M5" s="240" t="s">
        <v>3</v>
      </c>
      <c r="N5" s="241"/>
      <c r="O5" s="241"/>
      <c r="P5" s="241"/>
      <c r="Q5" s="241"/>
      <c r="R5" s="241"/>
      <c r="S5" s="242"/>
      <c r="T5" s="8"/>
      <c r="U5" s="251" t="s">
        <v>2</v>
      </c>
      <c r="V5" s="252"/>
      <c r="W5" s="252"/>
      <c r="X5" s="252"/>
      <c r="Y5" s="252"/>
      <c r="Z5" s="253"/>
      <c r="AA5" s="14"/>
      <c r="AB5" s="254" t="s">
        <v>3</v>
      </c>
      <c r="AC5" s="255"/>
      <c r="AD5" s="255"/>
      <c r="AE5" s="255"/>
      <c r="AF5" s="255"/>
      <c r="AG5" s="255"/>
      <c r="AH5" s="255"/>
      <c r="AI5" s="79"/>
      <c r="AJ5" s="224" t="s">
        <v>27</v>
      </c>
      <c r="AK5" s="224"/>
    </row>
    <row r="6" spans="1:37" ht="92.25" customHeight="1" thickBot="1">
      <c r="A6" s="219"/>
      <c r="B6" s="221"/>
      <c r="C6" s="58" t="s">
        <v>10</v>
      </c>
      <c r="D6" s="59" t="s">
        <v>49</v>
      </c>
      <c r="E6" s="63" t="s">
        <v>29</v>
      </c>
      <c r="F6" s="56" t="s">
        <v>30</v>
      </c>
      <c r="G6" s="61" t="s">
        <v>31</v>
      </c>
      <c r="H6" s="87" t="s">
        <v>42</v>
      </c>
      <c r="I6" s="89" t="s">
        <v>44</v>
      </c>
      <c r="J6" s="41" t="s">
        <v>6</v>
      </c>
      <c r="K6" s="16" t="s">
        <v>7</v>
      </c>
      <c r="L6" s="42"/>
      <c r="M6" s="58" t="s">
        <v>10</v>
      </c>
      <c r="N6" s="64" t="s">
        <v>37</v>
      </c>
      <c r="O6" s="65" t="s">
        <v>50</v>
      </c>
      <c r="P6" s="66" t="s">
        <v>39</v>
      </c>
      <c r="Q6" s="67" t="s">
        <v>11</v>
      </c>
      <c r="R6" s="43" t="s">
        <v>6</v>
      </c>
      <c r="S6" s="44" t="s">
        <v>7</v>
      </c>
      <c r="T6" s="45"/>
      <c r="U6" s="68" t="s">
        <v>32</v>
      </c>
      <c r="V6" s="69" t="s">
        <v>13</v>
      </c>
      <c r="W6" s="70" t="s">
        <v>12</v>
      </c>
      <c r="X6" s="71" t="s">
        <v>33</v>
      </c>
      <c r="Y6" s="17" t="s">
        <v>6</v>
      </c>
      <c r="Z6" s="46" t="s">
        <v>7</v>
      </c>
      <c r="AA6" s="47"/>
      <c r="AB6" s="68" t="s">
        <v>47</v>
      </c>
      <c r="AC6" s="69" t="s">
        <v>13</v>
      </c>
      <c r="AD6" s="116" t="s">
        <v>40</v>
      </c>
      <c r="AE6" s="70" t="s">
        <v>12</v>
      </c>
      <c r="AF6" s="71" t="s">
        <v>33</v>
      </c>
      <c r="AG6" s="48" t="s">
        <v>6</v>
      </c>
      <c r="AH6" s="55" t="s">
        <v>7</v>
      </c>
      <c r="AI6" s="80"/>
      <c r="AJ6" s="117" t="s">
        <v>48</v>
      </c>
    </row>
    <row r="7" spans="1:37" ht="13.5" customHeight="1">
      <c r="A7" s="227">
        <v>1</v>
      </c>
      <c r="B7" s="225" t="s">
        <v>14</v>
      </c>
      <c r="C7" s="25"/>
      <c r="D7" s="118">
        <v>4</v>
      </c>
      <c r="E7" s="25"/>
      <c r="F7" s="25"/>
      <c r="G7" s="25"/>
      <c r="H7" s="25" t="s">
        <v>43</v>
      </c>
      <c r="I7" s="25"/>
      <c r="J7" s="119">
        <f>SUM(C7:G7)</f>
        <v>4</v>
      </c>
      <c r="K7" s="119" t="s">
        <v>29</v>
      </c>
      <c r="L7" s="120"/>
      <c r="M7" s="27"/>
      <c r="N7" s="121">
        <v>4</v>
      </c>
      <c r="O7" s="26"/>
      <c r="P7" s="26"/>
      <c r="Q7" s="26"/>
      <c r="R7" s="121">
        <f>SUM(M7:Q7)</f>
        <v>4</v>
      </c>
      <c r="S7" s="122" t="s">
        <v>37</v>
      </c>
      <c r="T7" s="120">
        <f>SUM(M7:R7)</f>
        <v>8</v>
      </c>
      <c r="U7" s="27"/>
      <c r="V7" s="27"/>
      <c r="W7" s="27"/>
      <c r="X7" s="27"/>
      <c r="Y7" s="27"/>
      <c r="Z7" s="26"/>
      <c r="AA7" s="123"/>
      <c r="AB7" s="27"/>
      <c r="AC7" s="27"/>
      <c r="AD7" s="27"/>
      <c r="AE7" s="124">
        <v>4</v>
      </c>
      <c r="AF7" s="27"/>
      <c r="AG7" s="124">
        <f>SUM(AB7:AF7)</f>
        <v>4</v>
      </c>
      <c r="AH7" s="72" t="s">
        <v>12</v>
      </c>
      <c r="AI7" s="125"/>
      <c r="AJ7" s="33"/>
      <c r="AK7" s="126"/>
    </row>
    <row r="8" spans="1:37" ht="13.5" customHeight="1" thickBot="1">
      <c r="A8" s="228"/>
      <c r="B8" s="226"/>
      <c r="C8" s="127"/>
      <c r="D8" s="127"/>
      <c r="E8" s="127"/>
      <c r="F8" s="127"/>
      <c r="G8" s="127"/>
      <c r="H8" s="127"/>
      <c r="I8" s="127"/>
      <c r="J8" s="29"/>
      <c r="K8" s="29"/>
      <c r="L8" s="15"/>
      <c r="M8" s="28"/>
      <c r="N8" s="29"/>
      <c r="O8" s="29"/>
      <c r="P8" s="29"/>
      <c r="Q8" s="29"/>
      <c r="R8" s="29"/>
      <c r="S8" s="128"/>
      <c r="T8" s="15"/>
      <c r="U8" s="28"/>
      <c r="V8" s="28"/>
      <c r="W8" s="28"/>
      <c r="X8" s="28"/>
      <c r="Y8" s="28"/>
      <c r="Z8" s="29"/>
      <c r="AA8" s="129"/>
      <c r="AB8" s="28"/>
      <c r="AC8" s="28"/>
      <c r="AD8" s="130">
        <v>4</v>
      </c>
      <c r="AE8" s="28"/>
      <c r="AF8" s="28"/>
      <c r="AG8" s="130">
        <f>SUM(AB8:AF8)</f>
        <v>4</v>
      </c>
      <c r="AH8" s="77" t="s">
        <v>40</v>
      </c>
      <c r="AI8" s="131"/>
      <c r="AJ8" s="132"/>
      <c r="AK8" s="133"/>
    </row>
    <row r="9" spans="1:37" ht="13.5" thickBot="1">
      <c r="A9" s="4">
        <v>2</v>
      </c>
      <c r="B9" s="19" t="s">
        <v>15</v>
      </c>
      <c r="C9" s="22"/>
      <c r="D9" s="22"/>
      <c r="E9" s="22"/>
      <c r="F9" s="22"/>
      <c r="G9" s="22"/>
      <c r="H9" s="22"/>
      <c r="I9" s="22"/>
      <c r="J9" s="23">
        <f>SUM(C9:G9)</f>
        <v>0</v>
      </c>
      <c r="K9" s="23"/>
      <c r="L9" s="54"/>
      <c r="M9" s="24"/>
      <c r="N9" s="23"/>
      <c r="O9" s="134">
        <v>4</v>
      </c>
      <c r="P9" s="23"/>
      <c r="Q9" s="23"/>
      <c r="R9" s="134">
        <f>SUM(M9:Q9)</f>
        <v>4</v>
      </c>
      <c r="S9" s="135" t="s">
        <v>38</v>
      </c>
      <c r="T9" s="54"/>
      <c r="U9" s="24"/>
      <c r="V9" s="24"/>
      <c r="W9" s="24"/>
      <c r="X9" s="24"/>
      <c r="Y9" s="24"/>
      <c r="Z9" s="23"/>
      <c r="AA9" s="54"/>
      <c r="AB9" s="24"/>
      <c r="AC9" s="24"/>
      <c r="AD9" s="24"/>
      <c r="AE9" s="24"/>
      <c r="AF9" s="24"/>
      <c r="AG9" s="24">
        <f t="shared" ref="AG9:AG35" si="0">SUM(AB9:AF9)</f>
        <v>0</v>
      </c>
      <c r="AH9" s="23"/>
      <c r="AI9" s="54"/>
      <c r="AJ9" s="136"/>
      <c r="AK9" s="137"/>
    </row>
    <row r="10" spans="1:37" ht="13.5" thickBot="1">
      <c r="A10" s="7">
        <v>3</v>
      </c>
      <c r="B10" s="21" t="s">
        <v>16</v>
      </c>
      <c r="C10" s="22"/>
      <c r="D10" s="22"/>
      <c r="E10" s="22"/>
      <c r="F10" s="138">
        <v>4</v>
      </c>
      <c r="G10" s="22"/>
      <c r="H10" s="22"/>
      <c r="I10" s="22"/>
      <c r="J10" s="139">
        <f>SUM(C10:G10)</f>
        <v>4</v>
      </c>
      <c r="K10" s="139" t="s">
        <v>30</v>
      </c>
      <c r="L10" s="54"/>
      <c r="M10" s="24"/>
      <c r="N10" s="23"/>
      <c r="O10" s="134">
        <v>2</v>
      </c>
      <c r="P10" s="23"/>
      <c r="Q10" s="23"/>
      <c r="R10" s="134">
        <f>SUM(O10:Q10)</f>
        <v>2</v>
      </c>
      <c r="S10" s="135" t="s">
        <v>38</v>
      </c>
      <c r="T10" s="54"/>
      <c r="U10" s="24"/>
      <c r="V10" s="24"/>
      <c r="W10" s="140">
        <v>4</v>
      </c>
      <c r="X10" s="24"/>
      <c r="Y10" s="140">
        <v>4</v>
      </c>
      <c r="Z10" s="141" t="s">
        <v>12</v>
      </c>
      <c r="AA10" s="54"/>
      <c r="AB10" s="24"/>
      <c r="AC10" s="24"/>
      <c r="AD10" s="24"/>
      <c r="AE10" s="24"/>
      <c r="AF10" s="24"/>
      <c r="AG10" s="24">
        <f t="shared" si="0"/>
        <v>0</v>
      </c>
      <c r="AH10" s="23"/>
      <c r="AI10" s="54"/>
      <c r="AJ10" s="142">
        <v>4</v>
      </c>
      <c r="AK10" s="143" t="s">
        <v>48</v>
      </c>
    </row>
    <row r="11" spans="1:37">
      <c r="A11" s="227">
        <v>4</v>
      </c>
      <c r="B11" s="225" t="s">
        <v>17</v>
      </c>
      <c r="C11" s="25"/>
      <c r="D11" s="25"/>
      <c r="E11" s="25"/>
      <c r="F11" s="144">
        <v>4</v>
      </c>
      <c r="G11" s="25"/>
      <c r="H11" s="25"/>
      <c r="I11" s="25"/>
      <c r="J11" s="145">
        <f>SUM(C11:G11)</f>
        <v>4</v>
      </c>
      <c r="K11" s="145" t="s">
        <v>30</v>
      </c>
      <c r="L11" s="120"/>
      <c r="M11" s="27"/>
      <c r="N11" s="26"/>
      <c r="O11" s="146"/>
      <c r="P11" s="147">
        <v>4</v>
      </c>
      <c r="Q11" s="40"/>
      <c r="R11" s="147">
        <f>SUM(M11:Q11)</f>
        <v>4</v>
      </c>
      <c r="S11" s="148" t="s">
        <v>39</v>
      </c>
      <c r="T11" s="120"/>
      <c r="U11" s="27"/>
      <c r="V11" s="27"/>
      <c r="W11" s="124">
        <v>2</v>
      </c>
      <c r="X11" s="27"/>
      <c r="Y11" s="124">
        <v>2</v>
      </c>
      <c r="Z11" s="72" t="s">
        <v>12</v>
      </c>
      <c r="AA11" s="120"/>
      <c r="AB11" s="27"/>
      <c r="AC11" s="27"/>
      <c r="AD11" s="27"/>
      <c r="AE11" s="27"/>
      <c r="AF11" s="149">
        <v>4</v>
      </c>
      <c r="AG11" s="149">
        <f t="shared" si="0"/>
        <v>4</v>
      </c>
      <c r="AH11" s="76" t="s">
        <v>33</v>
      </c>
      <c r="AI11" s="125"/>
      <c r="AJ11" s="33"/>
      <c r="AK11" s="126"/>
    </row>
    <row r="12" spans="1:37" ht="13.5" thickBot="1">
      <c r="A12" s="228"/>
      <c r="B12" s="226"/>
      <c r="C12" s="127"/>
      <c r="D12" s="127"/>
      <c r="E12" s="127"/>
      <c r="F12" s="127"/>
      <c r="G12" s="127"/>
      <c r="H12" s="127"/>
      <c r="I12" s="127"/>
      <c r="J12" s="29"/>
      <c r="K12" s="29"/>
      <c r="L12" s="15"/>
      <c r="M12" s="150">
        <v>4</v>
      </c>
      <c r="N12" s="29"/>
      <c r="O12" s="29"/>
      <c r="P12" s="29"/>
      <c r="Q12" s="29"/>
      <c r="R12" s="151">
        <f t="shared" ref="R12:R34" si="1">SUM(M12:Q12)</f>
        <v>4</v>
      </c>
      <c r="S12" s="152" t="s">
        <v>10</v>
      </c>
      <c r="T12" s="15"/>
      <c r="U12" s="28"/>
      <c r="V12" s="28"/>
      <c r="W12" s="28"/>
      <c r="X12" s="28"/>
      <c r="Y12" s="28"/>
      <c r="Z12" s="29"/>
      <c r="AA12" s="15"/>
      <c r="AB12" s="28"/>
      <c r="AC12" s="28"/>
      <c r="AD12" s="28"/>
      <c r="AE12" s="28"/>
      <c r="AF12" s="28"/>
      <c r="AG12" s="28">
        <f t="shared" si="0"/>
        <v>0</v>
      </c>
      <c r="AH12" s="29"/>
      <c r="AI12" s="15"/>
      <c r="AJ12" s="132"/>
      <c r="AK12" s="133"/>
    </row>
    <row r="13" spans="1:37">
      <c r="A13" s="227">
        <v>5</v>
      </c>
      <c r="B13" s="225" t="s">
        <v>18</v>
      </c>
      <c r="C13" s="153">
        <v>4</v>
      </c>
      <c r="D13" s="30"/>
      <c r="E13" s="30"/>
      <c r="F13" s="30"/>
      <c r="G13" s="30"/>
      <c r="H13" s="30"/>
      <c r="I13" s="30"/>
      <c r="J13" s="154">
        <f>SUM(C13:G13)</f>
        <v>4</v>
      </c>
      <c r="K13" s="154" t="s">
        <v>10</v>
      </c>
      <c r="L13" s="120"/>
      <c r="M13" s="27"/>
      <c r="N13" s="26"/>
      <c r="O13" s="26"/>
      <c r="P13" s="26"/>
      <c r="Q13" s="26"/>
      <c r="R13" s="26">
        <f t="shared" si="1"/>
        <v>0</v>
      </c>
      <c r="S13" s="26"/>
      <c r="T13" s="120"/>
      <c r="U13" s="27"/>
      <c r="V13" s="155">
        <v>4</v>
      </c>
      <c r="W13" s="27"/>
      <c r="X13" s="27"/>
      <c r="Y13" s="155">
        <v>4</v>
      </c>
      <c r="Z13" s="159" t="s">
        <v>13</v>
      </c>
      <c r="AA13" s="120"/>
      <c r="AB13" s="27"/>
      <c r="AC13" s="155">
        <v>4</v>
      </c>
      <c r="AD13" s="27"/>
      <c r="AE13" s="27"/>
      <c r="AF13" s="27"/>
      <c r="AG13" s="155">
        <f t="shared" si="0"/>
        <v>4</v>
      </c>
      <c r="AH13" s="159" t="s">
        <v>13</v>
      </c>
      <c r="AI13" s="125"/>
      <c r="AJ13" s="33"/>
      <c r="AK13" s="126"/>
    </row>
    <row r="14" spans="1:37">
      <c r="A14" s="269"/>
      <c r="B14" s="270"/>
      <c r="C14" s="49"/>
      <c r="D14" s="49"/>
      <c r="E14" s="49"/>
      <c r="F14" s="49"/>
      <c r="G14" s="49"/>
      <c r="H14" s="49"/>
      <c r="I14" s="49"/>
      <c r="J14" s="36"/>
      <c r="K14" s="36"/>
      <c r="L14" s="51"/>
      <c r="M14" s="35"/>
      <c r="N14" s="36"/>
      <c r="O14" s="36"/>
      <c r="P14" s="36"/>
      <c r="Q14" s="36"/>
      <c r="R14" s="36"/>
      <c r="S14" s="36"/>
      <c r="T14" s="51"/>
      <c r="U14" s="35"/>
      <c r="V14" s="35"/>
      <c r="W14" s="35"/>
      <c r="X14" s="73">
        <v>4</v>
      </c>
      <c r="Y14" s="73">
        <v>4</v>
      </c>
      <c r="Z14" s="161" t="s">
        <v>33</v>
      </c>
      <c r="AA14" s="51"/>
      <c r="AB14" s="74">
        <v>4</v>
      </c>
      <c r="AC14" s="35"/>
      <c r="AD14" s="35"/>
      <c r="AE14" s="35"/>
      <c r="AF14" s="35"/>
      <c r="AG14" s="74">
        <f t="shared" si="0"/>
        <v>4</v>
      </c>
      <c r="AH14" s="78" t="s">
        <v>41</v>
      </c>
      <c r="AI14" s="81"/>
      <c r="AJ14" s="37"/>
      <c r="AK14" s="156"/>
    </row>
    <row r="15" spans="1:37" ht="13.5" thickBot="1">
      <c r="A15" s="228"/>
      <c r="B15" s="226"/>
      <c r="C15" s="157"/>
      <c r="D15" s="157"/>
      <c r="E15" s="157"/>
      <c r="F15" s="157"/>
      <c r="G15" s="157"/>
      <c r="H15" s="157"/>
      <c r="I15" s="157"/>
      <c r="J15" s="29">
        <f t="shared" ref="J15:J33" si="2">SUM(C15:G15)</f>
        <v>0</v>
      </c>
      <c r="K15" s="29"/>
      <c r="L15" s="15"/>
      <c r="M15" s="28"/>
      <c r="N15" s="29"/>
      <c r="O15" s="29"/>
      <c r="P15" s="29"/>
      <c r="Q15" s="29"/>
      <c r="R15" s="29">
        <f t="shared" si="1"/>
        <v>0</v>
      </c>
      <c r="S15" s="29"/>
      <c r="T15" s="15"/>
      <c r="U15" s="28"/>
      <c r="V15" s="28"/>
      <c r="W15" s="158">
        <v>4</v>
      </c>
      <c r="X15" s="28"/>
      <c r="Y15" s="158">
        <v>4</v>
      </c>
      <c r="Z15" s="160" t="s">
        <v>12</v>
      </c>
      <c r="AA15" s="15"/>
      <c r="AB15" s="28"/>
      <c r="AC15" s="28"/>
      <c r="AD15" s="28"/>
      <c r="AE15" s="28"/>
      <c r="AF15" s="28"/>
      <c r="AG15" s="28">
        <f t="shared" si="0"/>
        <v>0</v>
      </c>
      <c r="AH15" s="29"/>
      <c r="AI15" s="15"/>
      <c r="AJ15" s="132"/>
      <c r="AK15" s="133"/>
    </row>
    <row r="16" spans="1:37" ht="13.5" thickBot="1">
      <c r="A16" s="13">
        <v>6</v>
      </c>
      <c r="B16" s="20" t="s">
        <v>19</v>
      </c>
      <c r="C16" s="38"/>
      <c r="D16" s="38"/>
      <c r="E16" s="38"/>
      <c r="F16" s="38"/>
      <c r="G16" s="38"/>
      <c r="H16" s="38"/>
      <c r="I16" s="38"/>
      <c r="J16" s="31">
        <f t="shared" si="2"/>
        <v>0</v>
      </c>
      <c r="K16" s="31"/>
      <c r="L16" s="162"/>
      <c r="M16" s="32"/>
      <c r="N16" s="31"/>
      <c r="O16" s="31"/>
      <c r="P16" s="31"/>
      <c r="Q16" s="31"/>
      <c r="R16" s="31">
        <f t="shared" si="1"/>
        <v>0</v>
      </c>
      <c r="S16" s="31"/>
      <c r="T16" s="163"/>
      <c r="U16" s="32"/>
      <c r="V16" s="32"/>
      <c r="W16" s="32"/>
      <c r="X16" s="32"/>
      <c r="Y16" s="32"/>
      <c r="Z16" s="164"/>
      <c r="AA16" s="162"/>
      <c r="AB16" s="32"/>
      <c r="AC16" s="32"/>
      <c r="AD16" s="32"/>
      <c r="AE16" s="32"/>
      <c r="AF16" s="32"/>
      <c r="AG16" s="32">
        <f t="shared" si="0"/>
        <v>0</v>
      </c>
      <c r="AH16" s="31"/>
      <c r="AI16" s="163"/>
      <c r="AJ16" s="165"/>
      <c r="AK16" s="166"/>
    </row>
    <row r="17" spans="1:37">
      <c r="A17" s="227">
        <v>7</v>
      </c>
      <c r="B17" s="225" t="s">
        <v>20</v>
      </c>
      <c r="C17" s="30"/>
      <c r="D17" s="30"/>
      <c r="E17" s="30"/>
      <c r="F17" s="30"/>
      <c r="G17" s="30"/>
      <c r="H17" s="30"/>
      <c r="I17" s="30"/>
      <c r="J17" s="26">
        <f t="shared" si="2"/>
        <v>0</v>
      </c>
      <c r="K17" s="26"/>
      <c r="L17" s="120"/>
      <c r="M17" s="27"/>
      <c r="N17" s="26"/>
      <c r="O17" s="26"/>
      <c r="P17" s="26"/>
      <c r="Q17" s="26"/>
      <c r="R17" s="26">
        <f t="shared" si="1"/>
        <v>0</v>
      </c>
      <c r="S17" s="26"/>
      <c r="T17" s="120"/>
      <c r="U17" s="27"/>
      <c r="V17" s="27"/>
      <c r="W17" s="124">
        <v>4</v>
      </c>
      <c r="X17" s="27"/>
      <c r="Y17" s="124">
        <v>4</v>
      </c>
      <c r="Z17" s="175" t="s">
        <v>12</v>
      </c>
      <c r="AA17" s="120"/>
      <c r="AB17" s="27"/>
      <c r="AC17" s="27"/>
      <c r="AD17" s="27"/>
      <c r="AE17" s="124">
        <v>4</v>
      </c>
      <c r="AF17" s="27"/>
      <c r="AG17" s="124">
        <f t="shared" si="0"/>
        <v>4</v>
      </c>
      <c r="AH17" s="26"/>
      <c r="AI17" s="120"/>
      <c r="AJ17" s="167"/>
      <c r="AK17" s="168"/>
    </row>
    <row r="18" spans="1:37" ht="13.5" thickBot="1">
      <c r="A18" s="228"/>
      <c r="B18" s="226"/>
      <c r="C18" s="157"/>
      <c r="D18" s="157"/>
      <c r="E18" s="157"/>
      <c r="F18" s="157"/>
      <c r="G18" s="157"/>
      <c r="H18" s="157"/>
      <c r="I18" s="157"/>
      <c r="J18" s="29">
        <f t="shared" si="2"/>
        <v>0</v>
      </c>
      <c r="K18" s="29"/>
      <c r="L18" s="15"/>
      <c r="M18" s="28"/>
      <c r="N18" s="29"/>
      <c r="O18" s="29"/>
      <c r="P18" s="29"/>
      <c r="Q18" s="29"/>
      <c r="R18" s="29">
        <f t="shared" si="1"/>
        <v>0</v>
      </c>
      <c r="S18" s="29"/>
      <c r="T18" s="15"/>
      <c r="U18" s="28"/>
      <c r="V18" s="28"/>
      <c r="W18" s="28"/>
      <c r="X18" s="169">
        <v>4</v>
      </c>
      <c r="Y18" s="169">
        <v>4</v>
      </c>
      <c r="Z18" s="174" t="s">
        <v>33</v>
      </c>
      <c r="AA18" s="15"/>
      <c r="AB18" s="28"/>
      <c r="AC18" s="28"/>
      <c r="AD18" s="28"/>
      <c r="AE18" s="28"/>
      <c r="AF18" s="169">
        <v>4</v>
      </c>
      <c r="AG18" s="169">
        <f t="shared" si="0"/>
        <v>4</v>
      </c>
      <c r="AH18" s="174" t="s">
        <v>33</v>
      </c>
      <c r="AI18" s="171"/>
      <c r="AJ18" s="172"/>
      <c r="AK18" s="173"/>
    </row>
    <row r="19" spans="1:37" ht="13.5" thickBot="1">
      <c r="A19" s="7">
        <v>8</v>
      </c>
      <c r="B19" s="21" t="s">
        <v>21</v>
      </c>
      <c r="C19" s="176">
        <v>4</v>
      </c>
      <c r="D19" s="39"/>
      <c r="E19" s="39"/>
      <c r="F19" s="39"/>
      <c r="G19" s="39"/>
      <c r="H19" s="39"/>
      <c r="I19" s="39"/>
      <c r="J19" s="177">
        <f t="shared" si="2"/>
        <v>4</v>
      </c>
      <c r="K19" s="177" t="s">
        <v>10</v>
      </c>
      <c r="L19" s="54"/>
      <c r="M19" s="24"/>
      <c r="N19" s="23"/>
      <c r="O19" s="23"/>
      <c r="P19" s="23"/>
      <c r="Q19" s="23"/>
      <c r="R19" s="23">
        <f t="shared" si="1"/>
        <v>0</v>
      </c>
      <c r="S19" s="23"/>
      <c r="T19" s="54"/>
      <c r="U19" s="24"/>
      <c r="V19" s="24"/>
      <c r="W19" s="24"/>
      <c r="X19" s="24"/>
      <c r="Y19" s="24"/>
      <c r="Z19" s="136"/>
      <c r="AA19" s="178"/>
      <c r="AB19" s="24"/>
      <c r="AC19" s="24"/>
      <c r="AD19" s="24"/>
      <c r="AE19" s="24"/>
      <c r="AF19" s="179">
        <v>8</v>
      </c>
      <c r="AG19" s="179">
        <f t="shared" si="0"/>
        <v>8</v>
      </c>
      <c r="AH19" s="170" t="s">
        <v>33</v>
      </c>
      <c r="AI19" s="180"/>
      <c r="AJ19" s="181"/>
      <c r="AK19" s="182"/>
    </row>
    <row r="20" spans="1:37">
      <c r="A20" s="227">
        <v>9</v>
      </c>
      <c r="B20" s="225" t="s">
        <v>22</v>
      </c>
      <c r="C20" s="30"/>
      <c r="D20" s="30"/>
      <c r="E20" s="30"/>
      <c r="F20" s="144">
        <v>4</v>
      </c>
      <c r="G20" s="30"/>
      <c r="H20" s="30"/>
      <c r="I20" s="30"/>
      <c r="J20" s="183">
        <f t="shared" si="2"/>
        <v>4</v>
      </c>
      <c r="K20" s="183" t="s">
        <v>28</v>
      </c>
      <c r="L20" s="120"/>
      <c r="M20" s="184">
        <v>4</v>
      </c>
      <c r="N20" s="26"/>
      <c r="O20" s="26"/>
      <c r="P20" s="26"/>
      <c r="Q20" s="26"/>
      <c r="R20" s="154">
        <f t="shared" si="1"/>
        <v>4</v>
      </c>
      <c r="S20" s="185" t="s">
        <v>10</v>
      </c>
      <c r="T20" s="120"/>
      <c r="U20" s="27"/>
      <c r="V20" s="27"/>
      <c r="W20" s="27"/>
      <c r="X20" s="27"/>
      <c r="Y20" s="27"/>
      <c r="Z20" s="26"/>
      <c r="AA20" s="120"/>
      <c r="AB20" s="186">
        <v>4</v>
      </c>
      <c r="AC20" s="27"/>
      <c r="AD20" s="27"/>
      <c r="AE20" s="27"/>
      <c r="AF20" s="27"/>
      <c r="AG20" s="186">
        <f t="shared" si="0"/>
        <v>4</v>
      </c>
      <c r="AH20" s="75" t="s">
        <v>47</v>
      </c>
      <c r="AI20" s="187"/>
      <c r="AJ20" s="167"/>
      <c r="AK20" s="188"/>
    </row>
    <row r="21" spans="1:37" ht="13.5" customHeight="1" thickBot="1">
      <c r="A21" s="228"/>
      <c r="B21" s="226"/>
      <c r="C21" s="157"/>
      <c r="D21" s="157"/>
      <c r="E21" s="157"/>
      <c r="F21" s="157"/>
      <c r="G21" s="157"/>
      <c r="H21" s="157"/>
      <c r="I21" s="157"/>
      <c r="J21" s="29">
        <f t="shared" si="2"/>
        <v>0</v>
      </c>
      <c r="K21" s="29"/>
      <c r="L21" s="15"/>
      <c r="M21" s="28"/>
      <c r="N21" s="29"/>
      <c r="O21" s="29"/>
      <c r="P21" s="29"/>
      <c r="Q21" s="29"/>
      <c r="R21" s="29">
        <f t="shared" si="1"/>
        <v>0</v>
      </c>
      <c r="S21" s="29"/>
      <c r="T21" s="15"/>
      <c r="U21" s="28"/>
      <c r="V21" s="28"/>
      <c r="W21" s="28"/>
      <c r="X21" s="28"/>
      <c r="Y21" s="28"/>
      <c r="Z21" s="29"/>
      <c r="AA21" s="15"/>
      <c r="AB21" s="28"/>
      <c r="AC21" s="28"/>
      <c r="AD21" s="28"/>
      <c r="AE21" s="28"/>
      <c r="AF21" s="28"/>
      <c r="AG21" s="28">
        <f t="shared" si="0"/>
        <v>0</v>
      </c>
      <c r="AH21" s="29"/>
      <c r="AI21" s="15"/>
      <c r="AJ21" s="172"/>
      <c r="AK21" s="189"/>
    </row>
    <row r="22" spans="1:37">
      <c r="A22" s="227">
        <v>10</v>
      </c>
      <c r="B22" s="225" t="s">
        <v>34</v>
      </c>
      <c r="C22" s="190">
        <v>4</v>
      </c>
      <c r="D22" s="25"/>
      <c r="E22" s="25"/>
      <c r="F22" s="25"/>
      <c r="G22" s="25"/>
      <c r="H22" s="25"/>
      <c r="I22" s="25"/>
      <c r="J22" s="154">
        <f t="shared" si="2"/>
        <v>4</v>
      </c>
      <c r="K22" s="154" t="s">
        <v>10</v>
      </c>
      <c r="L22" s="120"/>
      <c r="M22" s="27"/>
      <c r="N22" s="26"/>
      <c r="O22" s="191">
        <v>4</v>
      </c>
      <c r="P22" s="26"/>
      <c r="Q22" s="26"/>
      <c r="R22" s="191">
        <f t="shared" si="1"/>
        <v>4</v>
      </c>
      <c r="S22" s="192" t="s">
        <v>38</v>
      </c>
      <c r="T22" s="120"/>
      <c r="U22" s="27"/>
      <c r="V22" s="27"/>
      <c r="W22" s="124">
        <v>4</v>
      </c>
      <c r="X22" s="27"/>
      <c r="Y22" s="124">
        <v>4</v>
      </c>
      <c r="Z22" s="72" t="s">
        <v>12</v>
      </c>
      <c r="AA22" s="120"/>
      <c r="AB22" s="27"/>
      <c r="AC22" s="27"/>
      <c r="AD22" s="27"/>
      <c r="AE22" s="124">
        <v>4</v>
      </c>
      <c r="AF22" s="27"/>
      <c r="AG22" s="124">
        <f t="shared" si="0"/>
        <v>4</v>
      </c>
      <c r="AH22" s="26"/>
      <c r="AI22" s="120"/>
      <c r="AJ22" s="33"/>
      <c r="AK22" s="188"/>
    </row>
    <row r="23" spans="1:37" ht="13.5" thickBot="1">
      <c r="A23" s="228"/>
      <c r="B23" s="226"/>
      <c r="C23" s="127"/>
      <c r="D23" s="193">
        <v>4</v>
      </c>
      <c r="E23" s="127"/>
      <c r="F23" s="127"/>
      <c r="G23" s="127"/>
      <c r="H23" s="127"/>
      <c r="I23" s="127"/>
      <c r="J23" s="194">
        <f t="shared" si="2"/>
        <v>4</v>
      </c>
      <c r="K23" s="194" t="s">
        <v>29</v>
      </c>
      <c r="L23" s="15"/>
      <c r="M23" s="150">
        <v>4</v>
      </c>
      <c r="N23" s="29"/>
      <c r="O23" s="29"/>
      <c r="P23" s="29"/>
      <c r="Q23" s="29"/>
      <c r="R23" s="151">
        <f t="shared" si="1"/>
        <v>4</v>
      </c>
      <c r="S23" s="152" t="s">
        <v>10</v>
      </c>
      <c r="T23" s="15"/>
      <c r="U23" s="28"/>
      <c r="V23" s="28"/>
      <c r="W23" s="28"/>
      <c r="X23" s="28"/>
      <c r="Y23" s="28"/>
      <c r="Z23" s="29"/>
      <c r="AA23" s="15"/>
      <c r="AB23" s="28"/>
      <c r="AC23" s="28"/>
      <c r="AD23" s="28"/>
      <c r="AE23" s="28"/>
      <c r="AF23" s="28"/>
      <c r="AG23" s="28">
        <f t="shared" si="0"/>
        <v>0</v>
      </c>
      <c r="AH23" s="29"/>
      <c r="AI23" s="15"/>
      <c r="AJ23" s="132"/>
      <c r="AK23" s="189"/>
    </row>
    <row r="24" spans="1:37">
      <c r="A24" s="227">
        <v>11</v>
      </c>
      <c r="B24" s="225" t="s">
        <v>35</v>
      </c>
      <c r="C24" s="25"/>
      <c r="D24" s="118">
        <v>8</v>
      </c>
      <c r="E24" s="25"/>
      <c r="F24" s="25"/>
      <c r="G24" s="25"/>
      <c r="H24" s="25"/>
      <c r="I24" s="25"/>
      <c r="J24" s="119">
        <f t="shared" si="2"/>
        <v>8</v>
      </c>
      <c r="K24" s="119" t="s">
        <v>29</v>
      </c>
      <c r="L24" s="120"/>
      <c r="M24" s="27"/>
      <c r="N24" s="26"/>
      <c r="O24" s="191">
        <v>4</v>
      </c>
      <c r="P24" s="26"/>
      <c r="Q24" s="26"/>
      <c r="R24" s="191">
        <f t="shared" si="1"/>
        <v>4</v>
      </c>
      <c r="S24" s="192" t="s">
        <v>38</v>
      </c>
      <c r="T24" s="120"/>
      <c r="U24" s="27"/>
      <c r="V24" s="27"/>
      <c r="W24" s="27"/>
      <c r="X24" s="27"/>
      <c r="Y24" s="27"/>
      <c r="Z24" s="26"/>
      <c r="AA24" s="120"/>
      <c r="AB24" s="27"/>
      <c r="AC24" s="27"/>
      <c r="AD24" s="27"/>
      <c r="AE24" s="27"/>
      <c r="AF24" s="149">
        <v>4</v>
      </c>
      <c r="AG24" s="149">
        <f t="shared" si="0"/>
        <v>4</v>
      </c>
      <c r="AH24" s="76" t="s">
        <v>33</v>
      </c>
      <c r="AI24" s="125"/>
      <c r="AJ24" s="33"/>
      <c r="AK24" s="188"/>
    </row>
    <row r="25" spans="1:37" ht="13.5" thickBot="1">
      <c r="A25" s="228"/>
      <c r="B25" s="226"/>
      <c r="C25" s="127"/>
      <c r="D25" s="127"/>
      <c r="E25" s="127"/>
      <c r="F25" s="195">
        <v>4</v>
      </c>
      <c r="G25" s="157"/>
      <c r="H25" s="157"/>
      <c r="I25" s="157"/>
      <c r="J25" s="196">
        <f t="shared" si="2"/>
        <v>4</v>
      </c>
      <c r="K25" s="196" t="s">
        <v>30</v>
      </c>
      <c r="L25" s="15"/>
      <c r="M25" s="150">
        <v>4</v>
      </c>
      <c r="N25" s="29"/>
      <c r="O25" s="29"/>
      <c r="P25" s="29"/>
      <c r="Q25" s="29"/>
      <c r="R25" s="151">
        <f t="shared" si="1"/>
        <v>4</v>
      </c>
      <c r="S25" s="152" t="s">
        <v>10</v>
      </c>
      <c r="T25" s="15"/>
      <c r="U25" s="28"/>
      <c r="V25" s="28"/>
      <c r="W25" s="28"/>
      <c r="X25" s="28"/>
      <c r="Y25" s="28"/>
      <c r="Z25" s="29"/>
      <c r="AA25" s="15"/>
      <c r="AB25" s="28"/>
      <c r="AC25" s="28"/>
      <c r="AD25" s="28"/>
      <c r="AE25" s="28"/>
      <c r="AF25" s="28"/>
      <c r="AG25" s="28">
        <f t="shared" si="0"/>
        <v>0</v>
      </c>
      <c r="AH25" s="29"/>
      <c r="AI25" s="15"/>
      <c r="AJ25" s="132"/>
      <c r="AK25" s="189"/>
    </row>
    <row r="26" spans="1:37" ht="13.5" thickBot="1">
      <c r="A26" s="7">
        <v>12</v>
      </c>
      <c r="B26" s="21" t="s">
        <v>23</v>
      </c>
      <c r="C26" s="176">
        <v>4</v>
      </c>
      <c r="D26" s="39"/>
      <c r="E26" s="39"/>
      <c r="F26" s="39"/>
      <c r="G26" s="39"/>
      <c r="H26" s="39"/>
      <c r="I26" s="39"/>
      <c r="J26" s="177">
        <f t="shared" si="2"/>
        <v>4</v>
      </c>
      <c r="K26" s="177" t="s">
        <v>10</v>
      </c>
      <c r="L26" s="54"/>
      <c r="M26" s="197">
        <v>4</v>
      </c>
      <c r="N26" s="23"/>
      <c r="O26" s="23"/>
      <c r="P26" s="23"/>
      <c r="Q26" s="23"/>
      <c r="R26" s="177">
        <f t="shared" si="1"/>
        <v>4</v>
      </c>
      <c r="S26" s="198" t="s">
        <v>10</v>
      </c>
      <c r="T26" s="54"/>
      <c r="U26" s="24"/>
      <c r="V26" s="24"/>
      <c r="W26" s="24"/>
      <c r="X26" s="24"/>
      <c r="Y26" s="24"/>
      <c r="Z26" s="23"/>
      <c r="AA26" s="54"/>
      <c r="AB26" s="24"/>
      <c r="AC26" s="24"/>
      <c r="AD26" s="24"/>
      <c r="AE26" s="24"/>
      <c r="AF26" s="24"/>
      <c r="AG26" s="24">
        <f t="shared" si="0"/>
        <v>0</v>
      </c>
      <c r="AH26" s="23"/>
      <c r="AI26" s="54"/>
      <c r="AJ26" s="136"/>
      <c r="AK26" s="137"/>
    </row>
    <row r="27" spans="1:37">
      <c r="A27" s="227">
        <v>13</v>
      </c>
      <c r="B27" s="225" t="s">
        <v>24</v>
      </c>
      <c r="C27" s="25"/>
      <c r="D27" s="118">
        <v>4</v>
      </c>
      <c r="E27" s="25"/>
      <c r="F27" s="25"/>
      <c r="G27" s="25"/>
      <c r="H27" s="25"/>
      <c r="I27" s="25"/>
      <c r="J27" s="119">
        <f t="shared" si="2"/>
        <v>4</v>
      </c>
      <c r="K27" s="119" t="s">
        <v>29</v>
      </c>
      <c r="L27" s="120"/>
      <c r="M27" s="27"/>
      <c r="N27" s="26"/>
      <c r="O27" s="26"/>
      <c r="P27" s="26"/>
      <c r="Q27" s="26"/>
      <c r="R27" s="26">
        <f t="shared" si="1"/>
        <v>0</v>
      </c>
      <c r="S27" s="26"/>
      <c r="T27" s="120"/>
      <c r="U27" s="27"/>
      <c r="V27" s="27"/>
      <c r="W27" s="27"/>
      <c r="X27" s="27"/>
      <c r="Y27" s="27"/>
      <c r="Z27" s="26"/>
      <c r="AA27" s="120"/>
      <c r="AB27" s="27"/>
      <c r="AC27" s="27"/>
      <c r="AD27" s="27"/>
      <c r="AE27" s="27"/>
      <c r="AF27" s="27"/>
      <c r="AG27" s="27">
        <f t="shared" si="0"/>
        <v>0</v>
      </c>
      <c r="AH27" s="33"/>
      <c r="AI27" s="123"/>
      <c r="AJ27" s="33"/>
      <c r="AK27" s="126"/>
    </row>
    <row r="28" spans="1:37" ht="13.5" thickBot="1">
      <c r="A28" s="228"/>
      <c r="B28" s="226"/>
      <c r="C28" s="127"/>
      <c r="D28" s="127"/>
      <c r="E28" s="127"/>
      <c r="F28" s="199">
        <v>4</v>
      </c>
      <c r="G28" s="127"/>
      <c r="H28" s="127"/>
      <c r="I28" s="127"/>
      <c r="J28" s="196">
        <f t="shared" si="2"/>
        <v>4</v>
      </c>
      <c r="K28" s="196" t="s">
        <v>30</v>
      </c>
      <c r="L28" s="15"/>
      <c r="M28" s="28"/>
      <c r="N28" s="29"/>
      <c r="O28" s="29"/>
      <c r="P28" s="29"/>
      <c r="Q28" s="29"/>
      <c r="R28" s="29">
        <f t="shared" si="1"/>
        <v>0</v>
      </c>
      <c r="S28" s="29"/>
      <c r="T28" s="15"/>
      <c r="U28" s="28"/>
      <c r="V28" s="28"/>
      <c r="W28" s="28"/>
      <c r="X28" s="28"/>
      <c r="Y28" s="28"/>
      <c r="Z28" s="29"/>
      <c r="AA28" s="15"/>
      <c r="AB28" s="28"/>
      <c r="AC28" s="28"/>
      <c r="AD28" s="28"/>
      <c r="AE28" s="28"/>
      <c r="AF28" s="28"/>
      <c r="AG28" s="28">
        <f t="shared" si="0"/>
        <v>0</v>
      </c>
      <c r="AH28" s="132"/>
      <c r="AI28" s="129"/>
      <c r="AJ28" s="132"/>
      <c r="AK28" s="133"/>
    </row>
    <row r="29" spans="1:37">
      <c r="A29" s="227">
        <v>14</v>
      </c>
      <c r="B29" s="225" t="s">
        <v>25</v>
      </c>
      <c r="C29" s="25"/>
      <c r="D29" s="25"/>
      <c r="E29" s="25"/>
      <c r="F29" s="25"/>
      <c r="G29" s="200">
        <v>4</v>
      </c>
      <c r="H29" s="25"/>
      <c r="I29" s="25"/>
      <c r="J29" s="201">
        <f t="shared" si="2"/>
        <v>4</v>
      </c>
      <c r="K29" s="201" t="s">
        <v>31</v>
      </c>
      <c r="L29" s="120"/>
      <c r="M29" s="184">
        <v>8</v>
      </c>
      <c r="N29" s="26"/>
      <c r="O29" s="26"/>
      <c r="P29" s="26"/>
      <c r="Q29" s="26"/>
      <c r="R29" s="154">
        <f t="shared" si="1"/>
        <v>8</v>
      </c>
      <c r="S29" s="185" t="s">
        <v>10</v>
      </c>
      <c r="T29" s="120"/>
      <c r="U29" s="186">
        <v>4</v>
      </c>
      <c r="V29" s="27"/>
      <c r="W29" s="27"/>
      <c r="X29" s="27"/>
      <c r="Y29" s="186">
        <v>4</v>
      </c>
      <c r="Z29" s="75" t="s">
        <v>32</v>
      </c>
      <c r="AA29" s="120"/>
      <c r="AB29" s="27"/>
      <c r="AC29" s="27"/>
      <c r="AD29" s="27"/>
      <c r="AE29" s="27"/>
      <c r="AF29" s="27"/>
      <c r="AG29" s="27">
        <f t="shared" si="0"/>
        <v>0</v>
      </c>
      <c r="AH29" s="26"/>
      <c r="AI29" s="120"/>
      <c r="AJ29" s="33"/>
      <c r="AK29" s="126"/>
    </row>
    <row r="30" spans="1:37" ht="13.5" thickBot="1">
      <c r="A30" s="228"/>
      <c r="B30" s="226"/>
      <c r="C30" s="127"/>
      <c r="D30" s="127"/>
      <c r="E30" s="127"/>
      <c r="F30" s="127"/>
      <c r="G30" s="127"/>
      <c r="H30" s="127"/>
      <c r="I30" s="127"/>
      <c r="J30" s="202">
        <f t="shared" si="2"/>
        <v>0</v>
      </c>
      <c r="K30" s="29"/>
      <c r="L30" s="15"/>
      <c r="M30" s="28"/>
      <c r="N30" s="29"/>
      <c r="O30" s="29"/>
      <c r="P30" s="29"/>
      <c r="Q30" s="203">
        <v>4</v>
      </c>
      <c r="R30" s="203">
        <f>SUM(M30:Q30)</f>
        <v>4</v>
      </c>
      <c r="S30" s="204" t="s">
        <v>11</v>
      </c>
      <c r="T30" s="15"/>
      <c r="U30" s="28"/>
      <c r="V30" s="28"/>
      <c r="W30" s="28"/>
      <c r="X30" s="28"/>
      <c r="Y30" s="28"/>
      <c r="Z30" s="29"/>
      <c r="AA30" s="15"/>
      <c r="AB30" s="28"/>
      <c r="AC30" s="28"/>
      <c r="AD30" s="28"/>
      <c r="AE30" s="28"/>
      <c r="AF30" s="28"/>
      <c r="AG30" s="28">
        <f t="shared" si="0"/>
        <v>0</v>
      </c>
      <c r="AH30" s="29"/>
      <c r="AI30" s="15"/>
      <c r="AJ30" s="132"/>
      <c r="AK30" s="133"/>
    </row>
    <row r="31" spans="1:37">
      <c r="A31" s="227">
        <v>15</v>
      </c>
      <c r="B31" s="271" t="s">
        <v>26</v>
      </c>
      <c r="C31" s="25"/>
      <c r="D31" s="25"/>
      <c r="E31" s="209">
        <v>8</v>
      </c>
      <c r="F31" s="25"/>
      <c r="G31" s="25"/>
      <c r="H31" s="25"/>
      <c r="I31" s="25"/>
      <c r="J31" s="201">
        <f t="shared" si="2"/>
        <v>8</v>
      </c>
      <c r="K31" s="210" t="s">
        <v>29</v>
      </c>
      <c r="L31" s="120"/>
      <c r="M31" s="27"/>
      <c r="N31" s="26"/>
      <c r="O31" s="26"/>
      <c r="P31" s="26"/>
      <c r="Q31" s="26"/>
      <c r="R31" s="26">
        <f t="shared" si="1"/>
        <v>0</v>
      </c>
      <c r="S31" s="26"/>
      <c r="T31" s="120"/>
      <c r="U31" s="27"/>
      <c r="V31" s="27"/>
      <c r="W31" s="27"/>
      <c r="X31" s="149">
        <v>4</v>
      </c>
      <c r="Y31" s="149">
        <v>4</v>
      </c>
      <c r="Z31" s="76" t="s">
        <v>33</v>
      </c>
      <c r="AA31" s="120"/>
      <c r="AB31" s="27"/>
      <c r="AC31" s="27"/>
      <c r="AD31" s="27"/>
      <c r="AE31" s="27"/>
      <c r="AF31" s="149">
        <v>4</v>
      </c>
      <c r="AG31" s="149">
        <f t="shared" ref="AG31" si="3">SUM(AB31:AF31)</f>
        <v>4</v>
      </c>
      <c r="AH31" s="76" t="s">
        <v>33</v>
      </c>
      <c r="AI31" s="120"/>
      <c r="AJ31" s="33"/>
      <c r="AK31" s="126"/>
    </row>
    <row r="32" spans="1:37">
      <c r="A32" s="269"/>
      <c r="B32" s="272"/>
      <c r="C32" s="49"/>
      <c r="D32" s="49"/>
      <c r="E32" s="49"/>
      <c r="F32" s="60">
        <v>8</v>
      </c>
      <c r="G32" s="49"/>
      <c r="H32" s="49"/>
      <c r="I32" s="49"/>
      <c r="J32" s="62">
        <f t="shared" si="2"/>
        <v>8</v>
      </c>
      <c r="K32" s="57" t="s">
        <v>30</v>
      </c>
      <c r="L32" s="51"/>
      <c r="M32" s="35"/>
      <c r="N32" s="36"/>
      <c r="O32" s="36"/>
      <c r="P32" s="36"/>
      <c r="Q32" s="36"/>
      <c r="R32" s="36">
        <f t="shared" si="1"/>
        <v>0</v>
      </c>
      <c r="S32" s="36"/>
      <c r="T32" s="51"/>
      <c r="U32" s="35"/>
      <c r="V32" s="35"/>
      <c r="W32" s="35"/>
      <c r="X32" s="35"/>
      <c r="Y32" s="35"/>
      <c r="Z32" s="36"/>
      <c r="AA32" s="51"/>
      <c r="AB32" s="35"/>
      <c r="AC32" s="35"/>
      <c r="AD32" s="35"/>
      <c r="AE32" s="35"/>
      <c r="AF32" s="35"/>
      <c r="AG32" s="35">
        <f t="shared" si="0"/>
        <v>0</v>
      </c>
      <c r="AH32" s="36"/>
      <c r="AI32" s="51"/>
      <c r="AJ32" s="37"/>
      <c r="AK32" s="156"/>
    </row>
    <row r="33" spans="1:43" ht="13.5" thickBot="1">
      <c r="A33" s="269"/>
      <c r="B33" s="272"/>
      <c r="C33" s="49"/>
      <c r="D33" s="49"/>
      <c r="E33" s="49"/>
      <c r="F33" s="49"/>
      <c r="G33" s="85">
        <v>8</v>
      </c>
      <c r="H33" s="49"/>
      <c r="I33" s="49"/>
      <c r="J33" s="62">
        <f t="shared" si="2"/>
        <v>8</v>
      </c>
      <c r="K33" s="62" t="s">
        <v>31</v>
      </c>
      <c r="L33" s="52"/>
      <c r="M33" s="35"/>
      <c r="N33" s="36"/>
      <c r="O33" s="36"/>
      <c r="P33" s="36"/>
      <c r="Q33" s="36"/>
      <c r="R33" s="36">
        <f t="shared" si="1"/>
        <v>0</v>
      </c>
      <c r="S33" s="36"/>
      <c r="T33" s="53"/>
      <c r="U33" s="35"/>
      <c r="V33" s="35"/>
      <c r="W33" s="35"/>
      <c r="X33" s="35"/>
      <c r="Y33" s="35"/>
      <c r="Z33" s="36"/>
      <c r="AA33" s="53"/>
      <c r="AB33" s="35"/>
      <c r="AC33" s="35"/>
      <c r="AD33" s="35"/>
      <c r="AE33" s="35"/>
      <c r="AF33" s="35"/>
      <c r="AG33" s="35">
        <f t="shared" si="0"/>
        <v>0</v>
      </c>
      <c r="AH33" s="36"/>
      <c r="AI33" s="82"/>
      <c r="AJ33" s="2"/>
      <c r="AK33" s="211"/>
    </row>
    <row r="34" spans="1:43" ht="13.5" thickBot="1">
      <c r="A34" s="269"/>
      <c r="B34" s="272"/>
      <c r="C34" s="34"/>
      <c r="D34" s="34"/>
      <c r="E34" s="34"/>
      <c r="F34" s="49"/>
      <c r="G34" s="49"/>
      <c r="H34" s="86">
        <v>4</v>
      </c>
      <c r="I34" s="49"/>
      <c r="J34" s="88">
        <v>4</v>
      </c>
      <c r="K34" s="91" t="s">
        <v>42</v>
      </c>
      <c r="L34" s="90"/>
      <c r="M34" s="35"/>
      <c r="N34" s="36"/>
      <c r="O34" s="36"/>
      <c r="P34" s="36"/>
      <c r="Q34" s="36"/>
      <c r="R34" s="36">
        <f t="shared" si="1"/>
        <v>0</v>
      </c>
      <c r="S34" s="36"/>
      <c r="T34" s="54"/>
      <c r="U34" s="35"/>
      <c r="V34" s="35"/>
      <c r="W34" s="35"/>
      <c r="X34" s="35"/>
      <c r="Y34" s="35"/>
      <c r="Z34" s="92"/>
      <c r="AA34" s="54"/>
      <c r="AB34" s="35"/>
      <c r="AC34" s="35"/>
      <c r="AD34" s="35"/>
      <c r="AE34" s="35"/>
      <c r="AF34" s="35"/>
      <c r="AG34" s="35">
        <f t="shared" si="0"/>
        <v>0</v>
      </c>
      <c r="AH34" s="36"/>
      <c r="AI34" s="82"/>
      <c r="AJ34" s="2"/>
      <c r="AK34" s="211"/>
    </row>
    <row r="35" spans="1:43" ht="13.5" thickBot="1">
      <c r="A35" s="228"/>
      <c r="B35" s="273"/>
      <c r="C35" s="127"/>
      <c r="D35" s="127"/>
      <c r="E35" s="127"/>
      <c r="F35" s="127"/>
      <c r="G35" s="127"/>
      <c r="H35" s="127"/>
      <c r="I35" s="212">
        <v>8</v>
      </c>
      <c r="J35" s="213">
        <v>8</v>
      </c>
      <c r="K35" s="214" t="s">
        <v>44</v>
      </c>
      <c r="L35" s="54"/>
      <c r="M35" s="28"/>
      <c r="N35" s="29"/>
      <c r="O35" s="29"/>
      <c r="P35" s="29"/>
      <c r="Q35" s="29"/>
      <c r="R35" s="28"/>
      <c r="S35" s="29"/>
      <c r="T35" s="54"/>
      <c r="U35" s="28"/>
      <c r="V35" s="28"/>
      <c r="W35" s="28"/>
      <c r="X35" s="28"/>
      <c r="Y35" s="28"/>
      <c r="Z35" s="29"/>
      <c r="AA35" s="54"/>
      <c r="AB35" s="28"/>
      <c r="AC35" s="28"/>
      <c r="AD35" s="28"/>
      <c r="AE35" s="28"/>
      <c r="AF35" s="28"/>
      <c r="AG35" s="28">
        <f t="shared" si="0"/>
        <v>0</v>
      </c>
      <c r="AH35" s="29"/>
      <c r="AI35" s="215"/>
      <c r="AJ35" s="216"/>
      <c r="AK35" s="217"/>
    </row>
    <row r="36" spans="1:43" ht="18.75" thickBot="1">
      <c r="B36" s="18"/>
      <c r="C36" s="205">
        <f>SUM(C9:C35)</f>
        <v>16</v>
      </c>
      <c r="D36" s="206">
        <f>SUM(D7:D35)</f>
        <v>20</v>
      </c>
      <c r="E36" s="206">
        <f>SUM(E7:E35)</f>
        <v>8</v>
      </c>
      <c r="F36" s="206">
        <f>SUM(F7:F35)</f>
        <v>28</v>
      </c>
      <c r="G36" s="206">
        <f>SUM(G7:G35)</f>
        <v>12</v>
      </c>
      <c r="H36" s="206">
        <f>SUM(H34:H35)</f>
        <v>4</v>
      </c>
      <c r="I36" s="206">
        <f>SUM(I7:I35)</f>
        <v>8</v>
      </c>
      <c r="J36" s="207">
        <f>SUM(J7:J35)</f>
        <v>96</v>
      </c>
      <c r="K36" s="18"/>
      <c r="L36" s="18"/>
      <c r="M36" s="205">
        <f>SUM(M7:M35)</f>
        <v>28</v>
      </c>
      <c r="N36" s="206">
        <f>SUM(N7:N35)</f>
        <v>4</v>
      </c>
      <c r="O36" s="206">
        <f>SUM(O7:O35)</f>
        <v>14</v>
      </c>
      <c r="P36" s="206">
        <f>SUM(P7:P35)</f>
        <v>4</v>
      </c>
      <c r="Q36" s="206">
        <f>SUM(Q17:Q35)</f>
        <v>4</v>
      </c>
      <c r="R36" s="207">
        <f>SUM(R7:R35)</f>
        <v>54</v>
      </c>
      <c r="S36" s="18"/>
      <c r="T36" s="18"/>
      <c r="U36" s="205">
        <f>SUM(U13:U35)</f>
        <v>4</v>
      </c>
      <c r="V36" s="206">
        <f>SUM(V9:V35)</f>
        <v>4</v>
      </c>
      <c r="W36" s="206">
        <f>SUM(W7:W35)</f>
        <v>18</v>
      </c>
      <c r="X36" s="206">
        <f>SUM(X7:X35)</f>
        <v>12</v>
      </c>
      <c r="Y36" s="207">
        <f>SUM(Y7:Y35)</f>
        <v>38</v>
      </c>
      <c r="Z36" s="280"/>
      <c r="AA36" s="268"/>
      <c r="AB36" s="208">
        <v>8</v>
      </c>
      <c r="AC36" s="206">
        <f>SUM(AC7:AC35)</f>
        <v>4</v>
      </c>
      <c r="AD36" s="206">
        <f>SUM(AD7:AD35)</f>
        <v>4</v>
      </c>
      <c r="AE36" s="206">
        <f>SUM(AE7:AE35)</f>
        <v>12</v>
      </c>
      <c r="AF36" s="206">
        <f>SUM(AF7:AF35)</f>
        <v>24</v>
      </c>
      <c r="AG36" s="207">
        <f>SUM(AG7:AG35)</f>
        <v>52</v>
      </c>
      <c r="AH36" s="18"/>
      <c r="AJ36" s="84">
        <f>SUM(AJ7:AJ35)</f>
        <v>4</v>
      </c>
      <c r="AK36" s="5"/>
      <c r="AL36" s="83">
        <f>J36+R36+Y36+AG36+AJ36</f>
        <v>244</v>
      </c>
      <c r="AM36" s="6"/>
      <c r="AN36" s="279"/>
      <c r="AO36" s="279"/>
      <c r="AP36" s="2"/>
      <c r="AQ36" s="2"/>
    </row>
    <row r="37" spans="1:43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K37" s="5"/>
      <c r="AL37" s="6"/>
      <c r="AM37" s="6"/>
      <c r="AN37" s="279"/>
      <c r="AO37" s="279"/>
      <c r="AP37" s="2"/>
      <c r="AQ37" s="2"/>
    </row>
    <row r="38" spans="1:43" ht="13.5" thickBot="1">
      <c r="B38" s="18" t="s">
        <v>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 t="s">
        <v>9</v>
      </c>
      <c r="N38" s="18"/>
      <c r="O38" s="18"/>
      <c r="P38" s="18"/>
      <c r="Q38" s="18"/>
      <c r="R38" s="18"/>
      <c r="S38" s="18"/>
      <c r="T38" s="18"/>
      <c r="U38" s="18" t="s">
        <v>8</v>
      </c>
      <c r="V38" s="18"/>
      <c r="W38" s="18"/>
      <c r="X38" s="18"/>
      <c r="Y38" s="18"/>
      <c r="Z38" s="18"/>
      <c r="AA38" s="18"/>
      <c r="AB38" s="18" t="s">
        <v>9</v>
      </c>
      <c r="AC38" s="18"/>
      <c r="AD38" s="18"/>
      <c r="AE38" s="18"/>
      <c r="AF38" s="18"/>
      <c r="AG38" s="18"/>
      <c r="AH38" s="18"/>
      <c r="AJ38" s="268" t="s">
        <v>46</v>
      </c>
      <c r="AK38" s="268"/>
      <c r="AL38" s="5"/>
      <c r="AM38" s="5"/>
      <c r="AN38" s="277"/>
      <c r="AO38" s="278"/>
      <c r="AP38" s="2"/>
      <c r="AQ38" s="2"/>
    </row>
    <row r="39" spans="1:43" ht="15.75" thickBot="1">
      <c r="B39" s="93" t="s">
        <v>10</v>
      </c>
      <c r="C39" s="103">
        <v>16</v>
      </c>
      <c r="D39" s="18"/>
      <c r="E39" s="18"/>
      <c r="F39" s="18" t="s">
        <v>45</v>
      </c>
      <c r="G39" s="18"/>
      <c r="H39" s="18"/>
      <c r="I39" s="18"/>
      <c r="J39" s="18"/>
      <c r="K39" s="18"/>
      <c r="L39" s="18"/>
      <c r="M39" s="243" t="s">
        <v>10</v>
      </c>
      <c r="N39" s="244"/>
      <c r="O39" s="244"/>
      <c r="P39" s="244"/>
      <c r="Q39" s="244"/>
      <c r="R39" s="244"/>
      <c r="S39" s="103">
        <v>28</v>
      </c>
      <c r="T39" s="18"/>
      <c r="U39" s="262" t="s">
        <v>32</v>
      </c>
      <c r="V39" s="263"/>
      <c r="W39" s="263"/>
      <c r="X39" s="263"/>
      <c r="Y39" s="264"/>
      <c r="Z39" s="112">
        <v>4</v>
      </c>
      <c r="AA39" s="18"/>
      <c r="AB39" s="262" t="s">
        <v>41</v>
      </c>
      <c r="AC39" s="263"/>
      <c r="AD39" s="263"/>
      <c r="AE39" s="263"/>
      <c r="AF39" s="263"/>
      <c r="AG39" s="264"/>
      <c r="AH39" s="112">
        <v>8</v>
      </c>
      <c r="AI39" s="12"/>
      <c r="AJ39" s="281" t="s">
        <v>48</v>
      </c>
      <c r="AK39" s="282"/>
      <c r="AL39" s="110">
        <v>4</v>
      </c>
      <c r="AM39" s="2"/>
      <c r="AN39" s="2"/>
      <c r="AO39" s="2"/>
    </row>
    <row r="40" spans="1:43">
      <c r="B40" s="94" t="s">
        <v>36</v>
      </c>
      <c r="C40" s="95">
        <v>20</v>
      </c>
      <c r="D40" s="18"/>
      <c r="E40" s="18"/>
      <c r="F40" s="18"/>
      <c r="G40" s="18"/>
      <c r="H40" s="18"/>
      <c r="I40" s="18"/>
      <c r="J40" s="18"/>
      <c r="K40" s="18"/>
      <c r="L40" s="18"/>
      <c r="M40" s="245" t="s">
        <v>37</v>
      </c>
      <c r="N40" s="246"/>
      <c r="O40" s="246"/>
      <c r="P40" s="246"/>
      <c r="Q40" s="246"/>
      <c r="R40" s="246"/>
      <c r="S40" s="104">
        <v>4</v>
      </c>
      <c r="T40" s="18"/>
      <c r="U40" s="265" t="s">
        <v>13</v>
      </c>
      <c r="V40" s="266"/>
      <c r="W40" s="266"/>
      <c r="X40" s="266"/>
      <c r="Y40" s="267"/>
      <c r="Z40" s="106">
        <v>4</v>
      </c>
      <c r="AA40" s="18"/>
      <c r="AB40" s="265" t="s">
        <v>13</v>
      </c>
      <c r="AC40" s="266"/>
      <c r="AD40" s="266"/>
      <c r="AE40" s="266"/>
      <c r="AF40" s="266"/>
      <c r="AG40" s="267"/>
      <c r="AH40" s="106">
        <v>4</v>
      </c>
      <c r="AI40" s="12"/>
    </row>
    <row r="41" spans="1:43" ht="12.75" customHeight="1">
      <c r="B41" s="96" t="s">
        <v>29</v>
      </c>
      <c r="C41" s="95">
        <v>8</v>
      </c>
      <c r="D41" s="18"/>
      <c r="E41" s="18"/>
      <c r="F41" s="18"/>
      <c r="G41" s="18"/>
      <c r="H41" s="18"/>
      <c r="I41" s="18"/>
      <c r="J41" s="18"/>
      <c r="K41" s="18"/>
      <c r="L41" s="18"/>
      <c r="M41" s="247" t="s">
        <v>38</v>
      </c>
      <c r="N41" s="248"/>
      <c r="O41" s="248"/>
      <c r="P41" s="248"/>
      <c r="Q41" s="248"/>
      <c r="R41" s="248"/>
      <c r="S41" s="105">
        <v>14</v>
      </c>
      <c r="T41" s="18"/>
      <c r="U41" s="259" t="s">
        <v>12</v>
      </c>
      <c r="V41" s="260"/>
      <c r="W41" s="260"/>
      <c r="X41" s="260"/>
      <c r="Y41" s="261"/>
      <c r="Z41" s="113">
        <v>18</v>
      </c>
      <c r="AA41" s="18"/>
      <c r="AB41" s="256" t="s">
        <v>40</v>
      </c>
      <c r="AC41" s="257"/>
      <c r="AD41" s="257"/>
      <c r="AE41" s="257"/>
      <c r="AF41" s="257"/>
      <c r="AG41" s="258"/>
      <c r="AH41" s="115">
        <v>4</v>
      </c>
      <c r="AI41" s="12"/>
    </row>
    <row r="42" spans="1:43" ht="13.5" thickBot="1">
      <c r="B42" s="97" t="s">
        <v>28</v>
      </c>
      <c r="C42" s="95">
        <v>4</v>
      </c>
      <c r="D42" s="18"/>
      <c r="E42" s="18"/>
      <c r="F42" s="18"/>
      <c r="G42" s="18"/>
      <c r="H42" s="18"/>
      <c r="I42" s="18"/>
      <c r="J42" s="18"/>
      <c r="K42" s="18"/>
      <c r="L42" s="18"/>
      <c r="M42" s="249" t="s">
        <v>39</v>
      </c>
      <c r="N42" s="250"/>
      <c r="O42" s="250"/>
      <c r="P42" s="250"/>
      <c r="Q42" s="250"/>
      <c r="R42" s="250"/>
      <c r="S42" s="107">
        <v>4</v>
      </c>
      <c r="T42" s="18"/>
      <c r="U42" s="274" t="s">
        <v>33</v>
      </c>
      <c r="V42" s="275"/>
      <c r="W42" s="275"/>
      <c r="X42" s="275"/>
      <c r="Y42" s="276"/>
      <c r="Z42" s="114">
        <v>12</v>
      </c>
      <c r="AA42" s="18"/>
      <c r="AB42" s="259" t="s">
        <v>12</v>
      </c>
      <c r="AC42" s="260"/>
      <c r="AD42" s="260"/>
      <c r="AE42" s="260"/>
      <c r="AF42" s="260"/>
      <c r="AG42" s="261"/>
      <c r="AH42" s="113">
        <v>12</v>
      </c>
      <c r="AI42" s="12"/>
    </row>
    <row r="43" spans="1:43" ht="15.75" thickBot="1">
      <c r="B43" s="98" t="s">
        <v>30</v>
      </c>
      <c r="C43" s="95">
        <v>24</v>
      </c>
      <c r="D43" s="18"/>
      <c r="E43" s="18"/>
      <c r="F43" s="18"/>
      <c r="G43" s="18"/>
      <c r="H43" s="18"/>
      <c r="I43" s="18"/>
      <c r="J43" s="18"/>
      <c r="K43" s="18"/>
      <c r="L43" s="18"/>
      <c r="M43" s="229" t="s">
        <v>11</v>
      </c>
      <c r="N43" s="230"/>
      <c r="O43" s="230"/>
      <c r="P43" s="230"/>
      <c r="Q43" s="230"/>
      <c r="R43" s="230"/>
      <c r="S43" s="108">
        <v>4</v>
      </c>
      <c r="T43" s="18"/>
      <c r="U43" s="11"/>
      <c r="V43" s="11"/>
      <c r="W43" s="11"/>
      <c r="X43" s="11"/>
      <c r="Y43" s="11"/>
      <c r="Z43" s="111">
        <f>SUM(Z39:Z42)</f>
        <v>38</v>
      </c>
      <c r="AA43" s="18"/>
      <c r="AB43" s="231" t="s">
        <v>33</v>
      </c>
      <c r="AC43" s="232"/>
      <c r="AD43" s="232"/>
      <c r="AE43" s="232"/>
      <c r="AF43" s="232"/>
      <c r="AG43" s="233"/>
      <c r="AH43" s="114">
        <v>24</v>
      </c>
      <c r="AI43" s="12"/>
    </row>
    <row r="44" spans="1:43" ht="15.75" thickBot="1">
      <c r="B44" s="99" t="s">
        <v>31</v>
      </c>
      <c r="C44" s="95">
        <v>12</v>
      </c>
      <c r="D44" s="18"/>
      <c r="E44" s="18"/>
      <c r="F44" s="18"/>
      <c r="G44" s="18"/>
      <c r="H44" s="18"/>
      <c r="I44" s="18"/>
      <c r="J44" s="18"/>
      <c r="K44" s="18"/>
      <c r="L44" s="18"/>
      <c r="M44" s="11"/>
      <c r="N44" s="11"/>
      <c r="O44" s="11"/>
      <c r="P44" s="11"/>
      <c r="Q44" s="11"/>
      <c r="R44" s="11"/>
      <c r="S44" s="111">
        <v>54</v>
      </c>
      <c r="T44" s="18"/>
      <c r="U44" s="11"/>
      <c r="V44" s="11"/>
      <c r="W44" s="11"/>
      <c r="X44" s="11"/>
      <c r="Y44" s="11"/>
      <c r="Z44" s="12"/>
      <c r="AA44" s="12"/>
      <c r="AB44" s="11"/>
      <c r="AC44" s="11"/>
      <c r="AD44" s="11"/>
      <c r="AE44" s="11"/>
      <c r="AF44" s="11"/>
      <c r="AG44" s="11"/>
      <c r="AH44" s="111">
        <f>SUM(AH39:AH43)</f>
        <v>52</v>
      </c>
      <c r="AI44" s="12"/>
    </row>
    <row r="45" spans="1:43">
      <c r="B45" s="100" t="s">
        <v>42</v>
      </c>
      <c r="C45" s="95">
        <v>4</v>
      </c>
      <c r="D45" s="18"/>
      <c r="E45" s="18"/>
      <c r="F45" s="18"/>
      <c r="G45" s="18"/>
      <c r="H45" s="18"/>
      <c r="I45" s="18"/>
      <c r="J45" s="18"/>
      <c r="K45" s="18"/>
      <c r="L45" s="18"/>
      <c r="M45" s="12"/>
      <c r="N45" s="12"/>
      <c r="O45" s="12"/>
      <c r="P45" s="12"/>
      <c r="Q45" s="12"/>
      <c r="R45" s="12"/>
      <c r="S45" s="12"/>
      <c r="T45" s="18"/>
      <c r="U45" s="18"/>
      <c r="V45" s="18"/>
      <c r="W45" s="18"/>
      <c r="X45" s="18"/>
      <c r="Y45" s="18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43" ht="13.5" thickBot="1">
      <c r="B46" s="101" t="s">
        <v>44</v>
      </c>
      <c r="C46" s="102">
        <v>8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43" ht="15.75" thickBot="1">
      <c r="C47" s="110">
        <f>SUM(C39:C46)</f>
        <v>96</v>
      </c>
    </row>
    <row r="49" spans="34:34">
      <c r="AH49" s="109"/>
    </row>
  </sheetData>
  <mergeCells count="49">
    <mergeCell ref="U42:Y42"/>
    <mergeCell ref="AB39:AG39"/>
    <mergeCell ref="AB40:AG40"/>
    <mergeCell ref="AN38:AO38"/>
    <mergeCell ref="AN36:AO36"/>
    <mergeCell ref="AN37:AO37"/>
    <mergeCell ref="Z36:AA36"/>
    <mergeCell ref="AJ39:AK39"/>
    <mergeCell ref="A29:A30"/>
    <mergeCell ref="B29:B30"/>
    <mergeCell ref="AJ38:AK38"/>
    <mergeCell ref="A13:A15"/>
    <mergeCell ref="B13:B15"/>
    <mergeCell ref="A31:A35"/>
    <mergeCell ref="B31:B35"/>
    <mergeCell ref="B20:B21"/>
    <mergeCell ref="A24:A25"/>
    <mergeCell ref="B24:B25"/>
    <mergeCell ref="A27:A28"/>
    <mergeCell ref="B27:B28"/>
    <mergeCell ref="M43:R43"/>
    <mergeCell ref="AB43:AG43"/>
    <mergeCell ref="C4:S4"/>
    <mergeCell ref="C5:K5"/>
    <mergeCell ref="M5:S5"/>
    <mergeCell ref="M39:R39"/>
    <mergeCell ref="M40:R40"/>
    <mergeCell ref="M41:R41"/>
    <mergeCell ref="M42:R42"/>
    <mergeCell ref="U5:Z5"/>
    <mergeCell ref="AB5:AH5"/>
    <mergeCell ref="AB41:AG41"/>
    <mergeCell ref="AB42:AG42"/>
    <mergeCell ref="U39:Y39"/>
    <mergeCell ref="U40:Y40"/>
    <mergeCell ref="U41:Y41"/>
    <mergeCell ref="A4:A6"/>
    <mergeCell ref="B4:B6"/>
    <mergeCell ref="U4:AK4"/>
    <mergeCell ref="AJ5:AK5"/>
    <mergeCell ref="B22:B23"/>
    <mergeCell ref="A22:A23"/>
    <mergeCell ref="A11:A12"/>
    <mergeCell ref="B11:B12"/>
    <mergeCell ref="A7:A8"/>
    <mergeCell ref="B7:B8"/>
    <mergeCell ref="A17:A18"/>
    <mergeCell ref="B17:B18"/>
    <mergeCell ref="A20:A21"/>
  </mergeCells>
  <phoneticPr fontId="3" type="noConversion"/>
  <pageMargins left="0" right="0" top="0.59055118110236227" bottom="0.59055118110236227" header="0.51181102362204722" footer="0.51181102362204722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pracovišť, počet pneu</vt:lpstr>
    </vt:vector>
  </TitlesOfParts>
  <Company>Agentura ochrany přírody a krajiny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Agentura ochrany přírody a krajiny ČR</dc:creator>
  <cp:lastModifiedBy>hana.kuprova</cp:lastModifiedBy>
  <cp:lastPrinted>2016-11-11T09:23:11Z</cp:lastPrinted>
  <dcterms:created xsi:type="dcterms:W3CDTF">2008-11-24T06:32:16Z</dcterms:created>
  <dcterms:modified xsi:type="dcterms:W3CDTF">2016-12-05T11:05:30Z</dcterms:modified>
</cp:coreProperties>
</file>