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<sst xmlns="http://schemas.openxmlformats.org/spreadsheetml/2006/main" count="78" uniqueCount="49">
  <si>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počet kusů</t>
  </si>
  <si>
    <t>sazba DPH 
v %</t>
  </si>
  <si>
    <t>jednotková cena 
bez DPH</t>
  </si>
  <si>
    <t>Poznámky:</t>
  </si>
  <si>
    <t>druh zboží</t>
  </si>
  <si>
    <t>Technická specifikace - minimální požadavky</t>
  </si>
  <si>
    <t>Minimální požadavky zadavatele</t>
  </si>
  <si>
    <t>Údaje vyplněné uchazečem</t>
  </si>
  <si>
    <t>Bližší popis, hodnota</t>
  </si>
  <si>
    <t>Splnění požadavků 
ANO/NE</t>
  </si>
  <si>
    <t>nabídková cena celkem bez DPH</t>
  </si>
  <si>
    <t>● Jednotkovou cenu uvádějte zaokrouhlenou na 2 desetinná místa. Cena celkem je zaokrouhlována matematicky na 2 desetinná místa.</t>
  </si>
  <si>
    <t>Příloha č. 1 - Technická specifikace a kalkulace nabídkové ceny zboží</t>
  </si>
  <si>
    <t>jméno, příjmení a podpis osoby oprávněné jednat jménem či za uchazeče, popř. razítko</t>
  </si>
  <si>
    <t>Výrobce / značka / typové označení</t>
  </si>
  <si>
    <t>Kalkulace nabídkové ceny</t>
  </si>
  <si>
    <t>Nabídková cena celkem</t>
  </si>
  <si>
    <t>nabídková cena celkem 
vč. DPH</t>
  </si>
  <si>
    <t>server typ č. 1</t>
  </si>
  <si>
    <t>server typ č. 2</t>
  </si>
  <si>
    <t>Rackové provedení max. 2U</t>
  </si>
  <si>
    <t>Min. 2x CPU min. čtyřjádrový , max. šestijádrový s min. frekvencí 2,4 GHz, L3  cache min. 15 MB, min. 8.0 GT/s QPI, CPU passmark score min. 9900 bodů</t>
  </si>
  <si>
    <t>RAM min. 128 GB, min. frekvence 2133 MHz, možnost rozšíření na min. 256 GB (volné sloty) bez nutnosti výměny stávajících modulů, min. dvoukanálový řadič</t>
  </si>
  <si>
    <t>RAID controller min. 0, 1 , 10, 5,6, 50, 60, CACHE memory min. 2 GB NV</t>
  </si>
  <si>
    <t>Min. 6x PCIe slot, z toho min. 2x min. 16x PCIe slot + min. 2x min 8x PCIe slot, min. 3x volný PCIe slot</t>
  </si>
  <si>
    <t>Posuvné lyžiny pro montáž do racku</t>
  </si>
  <si>
    <t xml:space="preserve">Min. 4x LAN 1 Gb + min. 2x LAN 10 GBe SFP+ možnost rozšíření o min. 2x 10Gb port </t>
  </si>
  <si>
    <t>Min 1x TWINAX 10GBe SFP+ 3m</t>
  </si>
  <si>
    <t xml:space="preserve">Min 1x Externí port miniSAS HD (12 Gbps) </t>
  </si>
  <si>
    <t>Redundantní napájecí zdroj (Dual power) HOT PLUG</t>
  </si>
  <si>
    <t xml:space="preserve">Centrální kontaktní místo pro hlášení poruch z celé ČR, 24 hodin denně, 7 dní v týdnu. Telefonická podpora. Podpora prostřednictvím internetu včetně stahování aktuálních ovladačů z webu výrobce a znalostní báze.    </t>
  </si>
  <si>
    <t>DVD s ovladači a managementem</t>
  </si>
  <si>
    <t>Ponechání si HDD po výměně</t>
  </si>
  <si>
    <t>Bezpečnostní kryt (BEZEL)</t>
  </si>
  <si>
    <t>Možnost napojení na dohledové centrum výrobce s funkcí automatického generování servisních událostí</t>
  </si>
  <si>
    <t>Podpora virtuální mechaniky</t>
  </si>
  <si>
    <t>Záruka min. 36 měsíců garantovaná a poskytovaná výrobcem, oprava na místě po vzdálené diagnostice, zahájení servisního zásahu následující pracovní den, servis u zákazníka. Po uplynutí záruky možnost prodloužení o další min. 3 roky, garantované výrobcem.</t>
  </si>
  <si>
    <t>Koš na min. 16 ks 2,5“ HDD, všechny pozice (včetně neobsazených) připojené na řadiči a zprovoznitelné pouze vložením disku</t>
  </si>
  <si>
    <t>● Variantní nabídky nejsou přípustné, akceptovatelná je pouze 1 konkrétní konfigurace u každého serveru</t>
  </si>
  <si>
    <t>HDD min. 2x 300 GB HDD 2,5“ SAS Hot-plug min. 10 000 otáček  + min. 8x min. 1,2 TB min. 10 000 otáček</t>
  </si>
  <si>
    <t>● Všechny komponenty  požadované v technické specifikaci musejí být integrovány do case serveru a musejí být plnohodnotně zprovozněny a připraveny do užívání bez nutnosti montáže či jiného dalšího zásahu</t>
  </si>
  <si>
    <t xml:space="preserve">Min. 4x externí USB port, z toho min. 2x na přední (čelní) straně serveru </t>
  </si>
  <si>
    <t>Upgrade FW komponent na poslední verze doporučované výrobcem</t>
  </si>
  <si>
    <t>HDD min. 2x 300 GB HDD 2,5“ SAS Hot-plug min. 10 000 otáček  + min. 6x min. 1,2 TB min. 10 000 otáček</t>
  </si>
  <si>
    <t>Interní DVD RW nainstalovaná a plně funkční, přístupná z čelní strany serveru</t>
  </si>
  <si>
    <t>Redundantní integrovaný paměťový modul min. 16 GB</t>
  </si>
  <si>
    <t>Management serveru nezávislý na operačním systému s dedikovaným úložištěm o min. kapacitě 8 GB (USB, SD, SSD) poskytující management f-ce a vlastnosti: webové rozhraní, dedikovaná IP adresa, sledování HW senzorů ( min. teplota, napětí, chybové senzory) plnohodnotná vestavěná vzdálená zpráva, Mgmt procesor s vlastním LAN rozhraním a možností správy serveru (vyp/zap, remote KVM, remote media)</t>
  </si>
  <si>
    <t xml:space="preserve">Nakonfigurovaný RAID: min. 2x HDD každý min. 300 GB v RAID 1, min. 5 HDD každý min 1,2,TB v RAID 5, min. 1x HDD každý min. 1,2 TB Global SPARE </t>
  </si>
  <si>
    <t xml:space="preserve">Nakonfigurovaný RAID: min. 2x HDD každý min. 300 GB v RAID 1, min. 6 HDD každý min 1,2,TB v RAID 5, min. 2x HDD každý min. 1,2 TB Global SPARE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</si>
</sst>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[$-405]d\.\ mmmm\ yyyy"/>
    <numFmt numFmtId="170" formatCode="#,##0.00\ &quot;Kč&quot;"/>
    <numFmt numFmtId="171" formatCode="0.0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.000\ &quot;Kč&quot;"/>
    <numFmt numFmtId="175" formatCode="#,##0.000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/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medium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thin"/>
      <top style="thin"/>
      <bottom>
        <color indexed="63"/>
      </bottom>
    </border>
    <border>
      <left style="thin"/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0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left" vertical="center" wrapText="1" inden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left" vertical="center" indent="2"/>
      <protection/>
    </xf>
    <xf numFmtId="0" fontId="20" fillId="33" borderId="0" xfId="0" applyFont="1" applyFill="1" applyAlignment="1" applyProtection="1">
      <alignment horizontal="right" vertical="center" indent="1"/>
      <protection/>
    </xf>
    <xf numFmtId="9" fontId="20" fillId="33" borderId="0" xfId="0" applyNumberFormat="1" applyFont="1" applyFill="1" applyAlignment="1" applyProtection="1">
      <alignment horizontal="right" vertical="center" indent="1"/>
      <protection/>
    </xf>
    <xf numFmtId="3" fontId="20" fillId="33" borderId="0" xfId="0" applyNumberFormat="1" applyFont="1" applyFill="1" applyAlignment="1" applyProtection="1">
      <alignment horizontal="right" vertical="center" indent="1"/>
      <protection/>
    </xf>
    <xf numFmtId="0" fontId="20" fillId="33" borderId="0" xfId="0" applyFont="1" applyFill="1" applyAlignment="1" applyProtection="1">
      <alignment horizontal="left" vertical="center" indent="1"/>
      <protection/>
    </xf>
    <xf numFmtId="0" fontId="21" fillId="34" borderId="11" xfId="0" applyFont="1" applyFill="1" applyBorder="1" applyAlignment="1" applyProtection="1">
      <alignment horizontal="left" vertical="center" indent="1"/>
      <protection/>
    </xf>
    <xf numFmtId="4" fontId="21" fillId="34" borderId="10" xfId="0" applyNumberFormat="1" applyFont="1" applyFill="1" applyBorder="1" applyAlignment="1" applyProtection="1">
      <alignment horizontal="center" vertical="center" wrapText="1"/>
      <protection/>
    </xf>
    <xf numFmtId="4" fontId="21" fillId="34" borderId="10" xfId="0" applyNumberFormat="1" applyFont="1" applyFill="1" applyBorder="1" applyAlignment="1" applyProtection="1">
      <alignment horizontal="right" vertical="center" wrapText="1" indent="1"/>
      <protection/>
    </xf>
    <xf numFmtId="9" fontId="21" fillId="34" borderId="10" xfId="0" applyNumberFormat="1" applyFont="1" applyFill="1" applyBorder="1" applyAlignment="1" applyProtection="1">
      <alignment horizontal="center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 wrapText="1" indent="1"/>
      <protection/>
    </xf>
    <xf numFmtId="0" fontId="20" fillId="33" borderId="11" xfId="0" applyFont="1" applyFill="1" applyBorder="1" applyAlignment="1" applyProtection="1">
      <alignment horizontal="left" vertical="center" wrapText="1" indent="1"/>
      <protection/>
    </xf>
    <xf numFmtId="3" fontId="20" fillId="0" borderId="10" xfId="34" applyNumberFormat="1" applyFont="1" applyFill="1" applyBorder="1" applyAlignment="1" applyProtection="1">
      <alignment horizontal="right" vertical="center" indent="1"/>
      <protection/>
    </xf>
    <xf numFmtId="170" fontId="21" fillId="33" borderId="10" xfId="0" applyNumberFormat="1" applyFont="1" applyFill="1" applyBorder="1" applyAlignment="1" applyProtection="1">
      <alignment horizontal="right" vertical="center" indent="1"/>
      <protection/>
    </xf>
    <xf numFmtId="170" fontId="21" fillId="33" borderId="12" xfId="0" applyNumberFormat="1" applyFont="1" applyFill="1" applyBorder="1" applyAlignment="1" applyProtection="1">
      <alignment horizontal="right" vertical="center" indent="1"/>
      <protection/>
    </xf>
    <xf numFmtId="0" fontId="21" fillId="34" borderId="13" xfId="0" applyFont="1" applyFill="1" applyBorder="1" applyAlignment="1" applyProtection="1">
      <alignment horizontal="left" vertical="center" wrapText="1" indent="1"/>
      <protection/>
    </xf>
    <xf numFmtId="3" fontId="20" fillId="34" borderId="14" xfId="34" applyNumberFormat="1" applyFont="1" applyFill="1" applyBorder="1" applyAlignment="1" applyProtection="1">
      <alignment horizontal="right" vertical="center" indent="1"/>
      <protection/>
    </xf>
    <xf numFmtId="170" fontId="20" fillId="34" borderId="14" xfId="0" applyNumberFormat="1" applyFont="1" applyFill="1" applyBorder="1" applyAlignment="1" applyProtection="1">
      <alignment horizontal="right" vertical="center" indent="1"/>
      <protection/>
    </xf>
    <xf numFmtId="170" fontId="21" fillId="34" borderId="14" xfId="0" applyNumberFormat="1" applyFont="1" applyFill="1" applyBorder="1" applyAlignment="1" applyProtection="1">
      <alignment horizontal="right" vertical="center" indent="1"/>
      <protection/>
    </xf>
    <xf numFmtId="9" fontId="20" fillId="34" borderId="14" xfId="0" applyNumberFormat="1" applyFont="1" applyFill="1" applyBorder="1" applyAlignment="1" applyProtection="1">
      <alignment horizontal="right" vertical="center" indent="1"/>
      <protection/>
    </xf>
    <xf numFmtId="170" fontId="21" fillId="34" borderId="15" xfId="0" applyNumberFormat="1" applyFont="1" applyFill="1" applyBorder="1" applyAlignment="1" applyProtection="1">
      <alignment horizontal="right" vertical="center" indent="1"/>
      <protection/>
    </xf>
    <xf numFmtId="3" fontId="20" fillId="33" borderId="0" xfId="34" applyNumberFormat="1" applyFont="1" applyFill="1" applyBorder="1" applyAlignment="1" applyProtection="1">
      <alignment horizontal="right" vertical="center" indent="1"/>
      <protection/>
    </xf>
    <xf numFmtId="170" fontId="20" fillId="0" borderId="0" xfId="0" applyNumberFormat="1" applyFont="1" applyFill="1" applyBorder="1" applyAlignment="1" applyProtection="1">
      <alignment horizontal="right" vertical="center" indent="1"/>
      <protection/>
    </xf>
    <xf numFmtId="170" fontId="21" fillId="33" borderId="0" xfId="0" applyNumberFormat="1" applyFont="1" applyFill="1" applyBorder="1" applyAlignment="1" applyProtection="1">
      <alignment horizontal="right" vertical="center" indent="1"/>
      <protection/>
    </xf>
    <xf numFmtId="9" fontId="20" fillId="33" borderId="0" xfId="0" applyNumberFormat="1" applyFont="1" applyFill="1" applyBorder="1" applyAlignment="1" applyProtection="1">
      <alignment horizontal="right" vertical="center" indent="1"/>
      <protection/>
    </xf>
    <xf numFmtId="170" fontId="20" fillId="33" borderId="0" xfId="0" applyNumberFormat="1" applyFont="1" applyFill="1" applyBorder="1" applyAlignment="1" applyProtection="1">
      <alignment horizontal="right" vertical="center" indent="1"/>
      <protection/>
    </xf>
    <xf numFmtId="9" fontId="20" fillId="33" borderId="0" xfId="0" applyNumberFormat="1" applyFont="1" applyFill="1" applyAlignment="1" applyProtection="1">
      <alignment horizontal="left" vertical="center" indent="1"/>
      <protection/>
    </xf>
    <xf numFmtId="3" fontId="20" fillId="33" borderId="0" xfId="0" applyNumberFormat="1" applyFont="1" applyFill="1" applyAlignment="1" applyProtection="1">
      <alignment horizontal="left" vertical="center" indent="1"/>
      <protection/>
    </xf>
    <xf numFmtId="0" fontId="20" fillId="33" borderId="0" xfId="0" applyFont="1" applyFill="1" applyAlignment="1" applyProtection="1">
      <alignment horizontal="right" vertical="center" indent="1"/>
      <protection locked="0"/>
    </xf>
    <xf numFmtId="9" fontId="20" fillId="33" borderId="0" xfId="0" applyNumberFormat="1" applyFont="1" applyFill="1" applyAlignment="1" applyProtection="1">
      <alignment horizontal="right" vertical="center" indent="1"/>
      <protection locked="0"/>
    </xf>
    <xf numFmtId="3" fontId="20" fillId="33" borderId="0" xfId="0" applyNumberFormat="1" applyFont="1" applyFill="1" applyAlignment="1" applyProtection="1">
      <alignment horizontal="right" vertical="center" indent="1"/>
      <protection locked="0"/>
    </xf>
    <xf numFmtId="9" fontId="20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20" fillId="23" borderId="10" xfId="0" applyNumberFormat="1" applyFont="1" applyFill="1" applyBorder="1" applyAlignment="1" applyProtection="1">
      <alignment horizontal="right" vertical="center" indent="1"/>
      <protection locked="0"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23" borderId="10" xfId="0" applyFont="1" applyFill="1" applyBorder="1" applyAlignment="1" applyProtection="1">
      <alignment horizontal="left" vertical="center" wrapText="1" indent="1"/>
      <protection locked="0"/>
    </xf>
    <xf numFmtId="0" fontId="20" fillId="23" borderId="14" xfId="0" applyFont="1" applyFill="1" applyBorder="1" applyAlignment="1" applyProtection="1">
      <alignment horizontal="left" vertical="center" wrapText="1" indent="1"/>
      <protection locked="0"/>
    </xf>
    <xf numFmtId="0" fontId="21" fillId="33" borderId="0" xfId="0" applyFont="1" applyFill="1" applyAlignment="1" applyProtection="1">
      <alignment horizontal="left" vertical="center" indent="2"/>
      <protection/>
    </xf>
    <xf numFmtId="0" fontId="46" fillId="33" borderId="0" xfId="0" applyFont="1" applyFill="1" applyAlignment="1" applyProtection="1">
      <alignment horizontal="left" vertical="center" indent="1"/>
      <protection/>
    </xf>
    <xf numFmtId="0" fontId="20" fillId="23" borderId="16" xfId="0" applyFont="1" applyFill="1" applyBorder="1" applyAlignment="1" applyProtection="1">
      <alignment horizontal="left" vertical="center" wrapText="1" indent="1"/>
      <protection locked="0"/>
    </xf>
    <xf numFmtId="0" fontId="20" fillId="23" borderId="17" xfId="0" applyFont="1" applyFill="1" applyBorder="1" applyAlignment="1" applyProtection="1">
      <alignment horizontal="left" vertical="center" wrapText="1" indent="1"/>
      <protection locked="0"/>
    </xf>
    <xf numFmtId="0" fontId="20" fillId="23" borderId="18" xfId="0" applyFont="1" applyFill="1" applyBorder="1" applyAlignment="1" applyProtection="1">
      <alignment horizontal="left" vertical="center" wrapText="1" indent="1"/>
      <protection locked="0"/>
    </xf>
    <xf numFmtId="0" fontId="20" fillId="23" borderId="19" xfId="0" applyFont="1" applyFill="1" applyBorder="1" applyAlignment="1" applyProtection="1">
      <alignment horizontal="left" vertical="center" wrapText="1" indent="1"/>
      <protection locked="0"/>
    </xf>
    <xf numFmtId="0" fontId="47" fillId="33" borderId="0" xfId="0" applyFont="1" applyFill="1" applyAlignment="1" applyProtection="1">
      <alignment horizontal="left" vertical="center" wrapText="1" indent="2"/>
      <protection/>
    </xf>
    <xf numFmtId="0" fontId="20" fillId="0" borderId="20" xfId="0" applyFont="1" applyBorder="1" applyAlignment="1">
      <alignment horizontal="left" vertical="center" wrapText="1" indent="1"/>
    </xf>
    <xf numFmtId="0" fontId="20" fillId="0" borderId="21" xfId="0" applyFont="1" applyBorder="1" applyAlignment="1">
      <alignment horizontal="left" vertical="center" wrapText="1" indent="1"/>
    </xf>
    <xf numFmtId="0" fontId="20" fillId="23" borderId="16" xfId="0" applyFont="1" applyFill="1" applyBorder="1" applyAlignment="1" applyProtection="1">
      <alignment horizontal="left" vertical="center" wrapText="1" indent="1"/>
      <protection locked="0"/>
    </xf>
    <xf numFmtId="0" fontId="20" fillId="23" borderId="17" xfId="0" applyFont="1" applyFill="1" applyBorder="1" applyAlignment="1" applyProtection="1">
      <alignment horizontal="left" vertical="center" wrapText="1" indent="1"/>
      <protection locked="0"/>
    </xf>
    <xf numFmtId="0" fontId="20" fillId="23" borderId="18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>
      <alignment horizontal="left" vertical="center" wrapText="1" indent="1"/>
    </xf>
    <xf numFmtId="0" fontId="20" fillId="23" borderId="10" xfId="0" applyFont="1" applyFill="1" applyBorder="1" applyAlignment="1" applyProtection="1">
      <alignment horizontal="left" vertical="center" wrapText="1" indent="1"/>
      <protection locked="0"/>
    </xf>
    <xf numFmtId="0" fontId="20" fillId="23" borderId="12" xfId="0" applyFont="1" applyFill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center" wrapText="1" indent="1"/>
    </xf>
    <xf numFmtId="0" fontId="20" fillId="0" borderId="25" xfId="0" applyFont="1" applyBorder="1" applyAlignment="1">
      <alignment horizontal="left" vertical="center" wrapText="1" indent="1"/>
    </xf>
    <xf numFmtId="0" fontId="20" fillId="0" borderId="20" xfId="0" applyFont="1" applyFill="1" applyBorder="1" applyAlignment="1">
      <alignment horizontal="left" vertical="center" wrapText="1" indent="1"/>
    </xf>
    <xf numFmtId="0" fontId="20" fillId="0" borderId="21" xfId="0" applyFont="1" applyFill="1" applyBorder="1" applyAlignment="1">
      <alignment horizontal="left" vertical="center" wrapText="1" indent="1"/>
    </xf>
    <xf numFmtId="0" fontId="20" fillId="0" borderId="26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0" fontId="21" fillId="34" borderId="28" xfId="0" applyFont="1" applyFill="1" applyBorder="1" applyAlignment="1" applyProtection="1">
      <alignment horizontal="left" vertical="center" wrapText="1" indent="1"/>
      <protection/>
    </xf>
    <xf numFmtId="0" fontId="21" fillId="34" borderId="29" xfId="0" applyFont="1" applyFill="1" applyBorder="1" applyAlignment="1" applyProtection="1">
      <alignment horizontal="left" vertical="center" wrapText="1" indent="1"/>
      <protection/>
    </xf>
    <xf numFmtId="0" fontId="20" fillId="23" borderId="14" xfId="0" applyFont="1" applyFill="1" applyBorder="1" applyAlignment="1" applyProtection="1">
      <alignment horizontal="left" vertical="center" wrapText="1" indent="1"/>
      <protection locked="0"/>
    </xf>
    <xf numFmtId="0" fontId="20" fillId="23" borderId="15" xfId="0" applyFont="1" applyFill="1" applyBorder="1" applyAlignment="1" applyProtection="1">
      <alignment horizontal="left" vertical="center" wrapText="1" indent="1"/>
      <protection locked="0"/>
    </xf>
    <xf numFmtId="0" fontId="21" fillId="34" borderId="30" xfId="0" applyFont="1" applyFill="1" applyBorder="1" applyAlignment="1" applyProtection="1">
      <alignment horizontal="center" vertical="center"/>
      <protection/>
    </xf>
    <xf numFmtId="0" fontId="21" fillId="34" borderId="31" xfId="0" applyFont="1" applyFill="1" applyBorder="1" applyAlignment="1" applyProtection="1">
      <alignment horizontal="center" vertical="center"/>
      <protection/>
    </xf>
    <xf numFmtId="0" fontId="21" fillId="34" borderId="32" xfId="0" applyFont="1" applyFill="1" applyBorder="1" applyAlignment="1" applyProtection="1">
      <alignment horizontal="center" vertical="center"/>
      <protection/>
    </xf>
    <xf numFmtId="0" fontId="21" fillId="23" borderId="16" xfId="0" applyFont="1" applyFill="1" applyBorder="1" applyAlignment="1" applyProtection="1">
      <alignment horizontal="left" vertical="center" wrapText="1" indent="1"/>
      <protection locked="0"/>
    </xf>
    <xf numFmtId="0" fontId="21" fillId="23" borderId="17" xfId="0" applyFont="1" applyFill="1" applyBorder="1" applyAlignment="1" applyProtection="1">
      <alignment horizontal="left" vertical="center" indent="1"/>
      <protection locked="0"/>
    </xf>
    <xf numFmtId="0" fontId="21" fillId="23" borderId="18" xfId="0" applyFont="1" applyFill="1" applyBorder="1" applyAlignment="1" applyProtection="1">
      <alignment horizontal="left" vertical="center" indent="1"/>
      <protection locked="0"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20" fillId="0" borderId="17" xfId="0" applyFont="1" applyBorder="1" applyAlignment="1" applyProtection="1">
      <alignment horizontal="left" vertical="center" wrapText="1" indent="1"/>
      <protection/>
    </xf>
    <xf numFmtId="0" fontId="21" fillId="34" borderId="33" xfId="0" applyFont="1" applyFill="1" applyBorder="1" applyAlignment="1" applyProtection="1">
      <alignment horizontal="left" vertical="center" wrapText="1" indent="1"/>
      <protection/>
    </xf>
    <xf numFmtId="0" fontId="21" fillId="34" borderId="19" xfId="0" applyFont="1" applyFill="1" applyBorder="1" applyAlignment="1" applyProtection="1">
      <alignment horizontal="left" vertical="center" wrapText="1" indent="1"/>
      <protection/>
    </xf>
    <xf numFmtId="0" fontId="21" fillId="34" borderId="10" xfId="0" applyFont="1" applyFill="1" applyBorder="1" applyAlignment="1" applyProtection="1">
      <alignment horizontal="left" vertical="center" indent="1"/>
      <protection/>
    </xf>
    <xf numFmtId="0" fontId="21" fillId="34" borderId="12" xfId="0" applyFont="1" applyFill="1" applyBorder="1" applyAlignment="1" applyProtection="1">
      <alignment horizontal="left" vertical="center" indent="1"/>
      <protection/>
    </xf>
    <xf numFmtId="0" fontId="23" fillId="0" borderId="34" xfId="0" applyFont="1" applyBorder="1" applyAlignment="1" applyProtection="1">
      <alignment horizontal="center" wrapText="1"/>
      <protection locked="0"/>
    </xf>
    <xf numFmtId="0" fontId="48" fillId="35" borderId="35" xfId="0" applyFont="1" applyFill="1" applyBorder="1" applyAlignment="1" applyProtection="1">
      <alignment horizontal="center" vertical="center"/>
      <protection/>
    </xf>
    <xf numFmtId="0" fontId="48" fillId="35" borderId="36" xfId="0" applyFont="1" applyFill="1" applyBorder="1" applyAlignment="1" applyProtection="1">
      <alignment horizontal="center" vertical="center"/>
      <protection/>
    </xf>
    <xf numFmtId="0" fontId="48" fillId="35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horizontal="left" vertical="center" wrapText="1" indent="1"/>
      <protection/>
    </xf>
    <xf numFmtId="0" fontId="26" fillId="34" borderId="28" xfId="0" applyFont="1" applyFill="1" applyBorder="1" applyAlignment="1" applyProtection="1">
      <alignment horizontal="center" vertical="center"/>
      <protection/>
    </xf>
    <xf numFmtId="0" fontId="26" fillId="34" borderId="31" xfId="0" applyFont="1" applyFill="1" applyBorder="1" applyAlignment="1" applyProtection="1">
      <alignment horizontal="center" vertical="center"/>
      <protection/>
    </xf>
    <xf numFmtId="0" fontId="26" fillId="34" borderId="3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85" zoomScaleNormal="85" workbookViewId="0" topLeftCell="A51">
      <selection activeCell="I62" sqref="I62"/>
    </sheetView>
  </sheetViews>
  <sheetFormatPr defaultColWidth="9.140625" defaultRowHeight="12.75"/>
  <cols>
    <col min="1" max="1" width="48.7109375" style="4" customWidth="1"/>
    <col min="2" max="2" width="13.28125" style="5" customWidth="1"/>
    <col min="3" max="3" width="17.7109375" style="5" customWidth="1"/>
    <col min="4" max="4" width="29.28125" style="5" customWidth="1"/>
    <col min="5" max="5" width="9.421875" style="6" customWidth="1"/>
    <col min="6" max="6" width="29.28125" style="7" customWidth="1"/>
    <col min="7" max="16384" width="9.140625" style="8" customWidth="1"/>
  </cols>
  <sheetData>
    <row r="1" spans="1:6" s="1" customFormat="1" ht="24" customHeight="1">
      <c r="A1" s="80" t="s">
        <v>12</v>
      </c>
      <c r="B1" s="81"/>
      <c r="C1" s="81"/>
      <c r="D1" s="81"/>
      <c r="E1" s="81"/>
      <c r="F1" s="82"/>
    </row>
    <row r="2" spans="1:6" s="1" customFormat="1" ht="35.25" customHeight="1">
      <c r="A2" s="83" t="s">
        <v>5</v>
      </c>
      <c r="B2" s="84"/>
      <c r="C2" s="84"/>
      <c r="D2" s="84"/>
      <c r="E2" s="84"/>
      <c r="F2" s="85"/>
    </row>
    <row r="3" spans="1:6" s="1" customFormat="1" ht="32.25" customHeight="1">
      <c r="A3" s="63" t="s">
        <v>18</v>
      </c>
      <c r="B3" s="64"/>
      <c r="C3" s="67" t="s">
        <v>7</v>
      </c>
      <c r="D3" s="68"/>
      <c r="E3" s="68"/>
      <c r="F3" s="69"/>
    </row>
    <row r="4" spans="1:6" s="1" customFormat="1" ht="32.25" customHeight="1">
      <c r="A4" s="73" t="s">
        <v>14</v>
      </c>
      <c r="B4" s="74"/>
      <c r="C4" s="70"/>
      <c r="D4" s="71"/>
      <c r="E4" s="71"/>
      <c r="F4" s="72"/>
    </row>
    <row r="5" spans="1:6" s="1" customFormat="1" ht="45" customHeight="1">
      <c r="A5" s="75" t="s">
        <v>6</v>
      </c>
      <c r="B5" s="76"/>
      <c r="C5" s="3" t="s">
        <v>9</v>
      </c>
      <c r="D5" s="77" t="s">
        <v>8</v>
      </c>
      <c r="E5" s="77"/>
      <c r="F5" s="78"/>
    </row>
    <row r="6" spans="1:6" s="1" customFormat="1" ht="34.5" customHeight="1">
      <c r="A6" s="46" t="s">
        <v>20</v>
      </c>
      <c r="B6" s="47"/>
      <c r="C6" s="37"/>
      <c r="D6" s="52"/>
      <c r="E6" s="52"/>
      <c r="F6" s="53"/>
    </row>
    <row r="7" spans="1:6" s="1" customFormat="1" ht="42" customHeight="1">
      <c r="A7" s="46" t="s">
        <v>21</v>
      </c>
      <c r="B7" s="47"/>
      <c r="C7" s="37"/>
      <c r="D7" s="52"/>
      <c r="E7" s="52"/>
      <c r="F7" s="53"/>
    </row>
    <row r="8" spans="1:6" s="1" customFormat="1" ht="44.25" customHeight="1">
      <c r="A8" s="46" t="s">
        <v>22</v>
      </c>
      <c r="B8" s="47"/>
      <c r="C8" s="37"/>
      <c r="D8" s="52"/>
      <c r="E8" s="52"/>
      <c r="F8" s="53"/>
    </row>
    <row r="9" spans="1:6" s="1" customFormat="1" ht="34.5" customHeight="1">
      <c r="A9" s="46" t="s">
        <v>37</v>
      </c>
      <c r="B9" s="47"/>
      <c r="C9" s="37"/>
      <c r="D9" s="52"/>
      <c r="E9" s="52"/>
      <c r="F9" s="53"/>
    </row>
    <row r="10" spans="1:6" s="1" customFormat="1" ht="34.5" customHeight="1">
      <c r="A10" s="46" t="s">
        <v>23</v>
      </c>
      <c r="B10" s="47"/>
      <c r="C10" s="37"/>
      <c r="D10" s="52"/>
      <c r="E10" s="52"/>
      <c r="F10" s="53"/>
    </row>
    <row r="11" spans="1:6" s="1" customFormat="1" ht="34.5" customHeight="1">
      <c r="A11" s="46" t="s">
        <v>39</v>
      </c>
      <c r="B11" s="47"/>
      <c r="C11" s="37"/>
      <c r="D11" s="52"/>
      <c r="E11" s="52"/>
      <c r="F11" s="53"/>
    </row>
    <row r="12" spans="1:6" s="1" customFormat="1" ht="34.5" customHeight="1">
      <c r="A12" s="46" t="s">
        <v>45</v>
      </c>
      <c r="B12" s="47"/>
      <c r="C12" s="37"/>
      <c r="D12" s="52"/>
      <c r="E12" s="52"/>
      <c r="F12" s="53"/>
    </row>
    <row r="13" spans="1:6" s="1" customFormat="1" ht="34.5" customHeight="1">
      <c r="A13" s="46" t="s">
        <v>24</v>
      </c>
      <c r="B13" s="47"/>
      <c r="C13" s="37"/>
      <c r="D13" s="52"/>
      <c r="E13" s="52"/>
      <c r="F13" s="53"/>
    </row>
    <row r="14" spans="1:6" s="1" customFormat="1" ht="89.25" customHeight="1">
      <c r="A14" s="46" t="s">
        <v>46</v>
      </c>
      <c r="B14" s="47"/>
      <c r="C14" s="37"/>
      <c r="D14" s="52"/>
      <c r="E14" s="52"/>
      <c r="F14" s="53"/>
    </row>
    <row r="15" spans="1:6" s="1" customFormat="1" ht="34.5" customHeight="1">
      <c r="A15" s="54" t="s">
        <v>35</v>
      </c>
      <c r="B15" s="55"/>
      <c r="C15" s="37"/>
      <c r="D15" s="48"/>
      <c r="E15" s="49"/>
      <c r="F15" s="50"/>
    </row>
    <row r="16" spans="1:6" s="1" customFormat="1" ht="34.5" customHeight="1">
      <c r="A16" s="46" t="s">
        <v>25</v>
      </c>
      <c r="B16" s="47"/>
      <c r="C16" s="37"/>
      <c r="D16" s="52"/>
      <c r="E16" s="52"/>
      <c r="F16" s="53"/>
    </row>
    <row r="17" spans="1:6" s="1" customFormat="1" ht="34.5" customHeight="1">
      <c r="A17" s="46" t="s">
        <v>44</v>
      </c>
      <c r="B17" s="47"/>
      <c r="C17" s="37"/>
      <c r="D17" s="52"/>
      <c r="E17" s="52"/>
      <c r="F17" s="53"/>
    </row>
    <row r="18" spans="1:6" s="1" customFormat="1" ht="34.5" customHeight="1">
      <c r="A18" s="46" t="s">
        <v>26</v>
      </c>
      <c r="B18" s="47"/>
      <c r="C18" s="37"/>
      <c r="D18" s="52"/>
      <c r="E18" s="52"/>
      <c r="F18" s="53"/>
    </row>
    <row r="19" spans="1:6" s="1" customFormat="1" ht="34.5" customHeight="1">
      <c r="A19" s="46" t="s">
        <v>27</v>
      </c>
      <c r="B19" s="47"/>
      <c r="C19" s="37"/>
      <c r="D19" s="52"/>
      <c r="E19" s="52"/>
      <c r="F19" s="53"/>
    </row>
    <row r="20" spans="1:6" s="1" customFormat="1" ht="34.5" customHeight="1">
      <c r="A20" s="46" t="s">
        <v>28</v>
      </c>
      <c r="B20" s="47"/>
      <c r="C20" s="37"/>
      <c r="D20" s="52"/>
      <c r="E20" s="52"/>
      <c r="F20" s="53"/>
    </row>
    <row r="21" spans="1:6" s="1" customFormat="1" ht="34.5" customHeight="1">
      <c r="A21" s="54" t="s">
        <v>41</v>
      </c>
      <c r="B21" s="55"/>
      <c r="C21" s="37"/>
      <c r="D21" s="48"/>
      <c r="E21" s="49"/>
      <c r="F21" s="50"/>
    </row>
    <row r="22" spans="1:6" s="1" customFormat="1" ht="34.5" customHeight="1">
      <c r="A22" s="46" t="s">
        <v>29</v>
      </c>
      <c r="B22" s="47"/>
      <c r="C22" s="37"/>
      <c r="D22" s="52"/>
      <c r="E22" s="52"/>
      <c r="F22" s="53"/>
    </row>
    <row r="23" spans="1:6" s="1" customFormat="1" ht="53.25" customHeight="1">
      <c r="A23" s="59" t="s">
        <v>36</v>
      </c>
      <c r="B23" s="60"/>
      <c r="C23" s="37"/>
      <c r="D23" s="52"/>
      <c r="E23" s="52"/>
      <c r="F23" s="53"/>
    </row>
    <row r="24" spans="1:6" s="1" customFormat="1" ht="46.5" customHeight="1">
      <c r="A24" s="46" t="s">
        <v>30</v>
      </c>
      <c r="B24" s="47"/>
      <c r="C24" s="37"/>
      <c r="D24" s="52"/>
      <c r="E24" s="52"/>
      <c r="F24" s="53"/>
    </row>
    <row r="25" spans="1:6" s="1" customFormat="1" ht="46.5" customHeight="1">
      <c r="A25" s="54" t="s">
        <v>34</v>
      </c>
      <c r="B25" s="55"/>
      <c r="C25" s="37"/>
      <c r="D25" s="48"/>
      <c r="E25" s="49"/>
      <c r="F25" s="50"/>
    </row>
    <row r="26" spans="1:6" s="1" customFormat="1" ht="34.5" customHeight="1">
      <c r="A26" s="46" t="s">
        <v>31</v>
      </c>
      <c r="B26" s="47"/>
      <c r="C26" s="37"/>
      <c r="D26" s="52"/>
      <c r="E26" s="52"/>
      <c r="F26" s="53"/>
    </row>
    <row r="27" spans="1:6" s="1" customFormat="1" ht="34.5" customHeight="1">
      <c r="A27" s="46" t="s">
        <v>32</v>
      </c>
      <c r="B27" s="47"/>
      <c r="C27" s="37"/>
      <c r="D27" s="41"/>
      <c r="E27" s="42"/>
      <c r="F27" s="43"/>
    </row>
    <row r="28" spans="1:6" s="1" customFormat="1" ht="34.5" customHeight="1">
      <c r="A28" s="46" t="s">
        <v>33</v>
      </c>
      <c r="B28" s="47"/>
      <c r="C28" s="37"/>
      <c r="D28" s="41"/>
      <c r="E28" s="42"/>
      <c r="F28" s="43"/>
    </row>
    <row r="29" spans="1:6" s="1" customFormat="1" ht="34.5" customHeight="1">
      <c r="A29" s="61" t="s">
        <v>48</v>
      </c>
      <c r="B29" s="62"/>
      <c r="C29" s="44"/>
      <c r="D29" s="52"/>
      <c r="E29" s="52"/>
      <c r="F29" s="53"/>
    </row>
    <row r="30" spans="1:6" s="1" customFormat="1" ht="34.5" customHeight="1">
      <c r="A30" s="57" t="s">
        <v>42</v>
      </c>
      <c r="B30" s="58"/>
      <c r="C30" s="38"/>
      <c r="D30" s="65"/>
      <c r="E30" s="65"/>
      <c r="F30" s="66"/>
    </row>
    <row r="31" spans="1:6" s="1" customFormat="1" ht="34.5" customHeight="1">
      <c r="A31" s="56"/>
      <c r="B31" s="56"/>
      <c r="C31" s="56"/>
      <c r="D31" s="56"/>
      <c r="E31" s="56"/>
      <c r="F31" s="56"/>
    </row>
    <row r="32" spans="1:6" s="1" customFormat="1" ht="34.5" customHeight="1">
      <c r="A32" s="63" t="s">
        <v>19</v>
      </c>
      <c r="B32" s="64"/>
      <c r="C32" s="67" t="s">
        <v>7</v>
      </c>
      <c r="D32" s="68"/>
      <c r="E32" s="68"/>
      <c r="F32" s="69"/>
    </row>
    <row r="33" spans="1:6" s="1" customFormat="1" ht="34.5" customHeight="1">
      <c r="A33" s="73" t="s">
        <v>14</v>
      </c>
      <c r="B33" s="74"/>
      <c r="C33" s="70"/>
      <c r="D33" s="71"/>
      <c r="E33" s="71"/>
      <c r="F33" s="72"/>
    </row>
    <row r="34" spans="1:6" s="1" customFormat="1" ht="34.5" customHeight="1">
      <c r="A34" s="75" t="s">
        <v>6</v>
      </c>
      <c r="B34" s="76"/>
      <c r="C34" s="3" t="s">
        <v>9</v>
      </c>
      <c r="D34" s="77" t="s">
        <v>8</v>
      </c>
      <c r="E34" s="77"/>
      <c r="F34" s="78"/>
    </row>
    <row r="35" spans="1:6" s="1" customFormat="1" ht="34.5" customHeight="1">
      <c r="A35" s="46" t="s">
        <v>20</v>
      </c>
      <c r="B35" s="47"/>
      <c r="C35" s="37"/>
      <c r="D35" s="52"/>
      <c r="E35" s="52"/>
      <c r="F35" s="53"/>
    </row>
    <row r="36" spans="1:6" s="1" customFormat="1" ht="37.5" customHeight="1">
      <c r="A36" s="46" t="s">
        <v>21</v>
      </c>
      <c r="B36" s="47"/>
      <c r="C36" s="37"/>
      <c r="D36" s="52"/>
      <c r="E36" s="52"/>
      <c r="F36" s="53"/>
    </row>
    <row r="37" spans="1:6" s="1" customFormat="1" ht="38.25" customHeight="1">
      <c r="A37" s="46" t="s">
        <v>22</v>
      </c>
      <c r="B37" s="47"/>
      <c r="C37" s="37"/>
      <c r="D37" s="52"/>
      <c r="E37" s="52"/>
      <c r="F37" s="53"/>
    </row>
    <row r="38" spans="1:6" s="1" customFormat="1" ht="34.5" customHeight="1">
      <c r="A38" s="46" t="s">
        <v>37</v>
      </c>
      <c r="B38" s="47"/>
      <c r="C38" s="37"/>
      <c r="D38" s="52"/>
      <c r="E38" s="52"/>
      <c r="F38" s="53"/>
    </row>
    <row r="39" spans="1:6" s="1" customFormat="1" ht="34.5" customHeight="1">
      <c r="A39" s="46" t="s">
        <v>23</v>
      </c>
      <c r="B39" s="47"/>
      <c r="C39" s="37"/>
      <c r="D39" s="52"/>
      <c r="E39" s="52"/>
      <c r="F39" s="53"/>
    </row>
    <row r="40" spans="1:6" s="1" customFormat="1" ht="34.5" customHeight="1">
      <c r="A40" s="46" t="s">
        <v>43</v>
      </c>
      <c r="B40" s="47"/>
      <c r="C40" s="37"/>
      <c r="D40" s="52"/>
      <c r="E40" s="52"/>
      <c r="F40" s="53"/>
    </row>
    <row r="41" spans="1:6" s="1" customFormat="1" ht="34.5" customHeight="1">
      <c r="A41" s="46" t="s">
        <v>45</v>
      </c>
      <c r="B41" s="47"/>
      <c r="C41" s="37"/>
      <c r="D41" s="52"/>
      <c r="E41" s="52"/>
      <c r="F41" s="53"/>
    </row>
    <row r="42" spans="1:6" s="1" customFormat="1" ht="34.5" customHeight="1">
      <c r="A42" s="46" t="s">
        <v>24</v>
      </c>
      <c r="B42" s="47"/>
      <c r="C42" s="37"/>
      <c r="D42" s="52"/>
      <c r="E42" s="52"/>
      <c r="F42" s="53"/>
    </row>
    <row r="43" spans="1:6" s="1" customFormat="1" ht="92.25" customHeight="1">
      <c r="A43" s="46" t="s">
        <v>46</v>
      </c>
      <c r="B43" s="47"/>
      <c r="C43" s="37"/>
      <c r="D43" s="52"/>
      <c r="E43" s="52"/>
      <c r="F43" s="53"/>
    </row>
    <row r="44" spans="1:6" s="1" customFormat="1" ht="32.25" customHeight="1">
      <c r="A44" s="54" t="s">
        <v>35</v>
      </c>
      <c r="B44" s="55"/>
      <c r="C44" s="37"/>
      <c r="D44" s="48"/>
      <c r="E44" s="49"/>
      <c r="F44" s="50"/>
    </row>
    <row r="45" spans="1:6" s="1" customFormat="1" ht="34.5" customHeight="1">
      <c r="A45" s="46" t="s">
        <v>25</v>
      </c>
      <c r="B45" s="47"/>
      <c r="C45" s="37"/>
      <c r="D45" s="52"/>
      <c r="E45" s="52"/>
      <c r="F45" s="53"/>
    </row>
    <row r="46" spans="1:6" s="1" customFormat="1" ht="34.5" customHeight="1">
      <c r="A46" s="46" t="s">
        <v>44</v>
      </c>
      <c r="B46" s="47"/>
      <c r="C46" s="37"/>
      <c r="D46" s="52"/>
      <c r="E46" s="52"/>
      <c r="F46" s="53"/>
    </row>
    <row r="47" spans="1:6" s="1" customFormat="1" ht="34.5" customHeight="1">
      <c r="A47" s="46" t="s">
        <v>26</v>
      </c>
      <c r="B47" s="47"/>
      <c r="C47" s="37"/>
      <c r="D47" s="52"/>
      <c r="E47" s="52"/>
      <c r="F47" s="53"/>
    </row>
    <row r="48" spans="1:6" s="1" customFormat="1" ht="34.5" customHeight="1">
      <c r="A48" s="46" t="s">
        <v>28</v>
      </c>
      <c r="B48" s="47"/>
      <c r="C48" s="37"/>
      <c r="D48" s="52"/>
      <c r="E48" s="52"/>
      <c r="F48" s="53"/>
    </row>
    <row r="49" spans="1:6" s="1" customFormat="1" ht="34.5" customHeight="1">
      <c r="A49" s="54" t="s">
        <v>41</v>
      </c>
      <c r="B49" s="55"/>
      <c r="C49" s="37"/>
      <c r="D49" s="48"/>
      <c r="E49" s="49"/>
      <c r="F49" s="50"/>
    </row>
    <row r="50" spans="1:6" s="1" customFormat="1" ht="34.5" customHeight="1">
      <c r="A50" s="46" t="s">
        <v>29</v>
      </c>
      <c r="B50" s="47"/>
      <c r="C50" s="37"/>
      <c r="D50" s="52"/>
      <c r="E50" s="52"/>
      <c r="F50" s="53"/>
    </row>
    <row r="51" spans="1:6" s="1" customFormat="1" ht="54.75" customHeight="1">
      <c r="A51" s="59" t="s">
        <v>36</v>
      </c>
      <c r="B51" s="60"/>
      <c r="C51" s="37"/>
      <c r="D51" s="52"/>
      <c r="E51" s="52"/>
      <c r="F51" s="53"/>
    </row>
    <row r="52" spans="1:6" s="1" customFormat="1" ht="45" customHeight="1">
      <c r="A52" s="46" t="s">
        <v>30</v>
      </c>
      <c r="B52" s="47"/>
      <c r="C52" s="37"/>
      <c r="D52" s="52"/>
      <c r="E52" s="52"/>
      <c r="F52" s="53"/>
    </row>
    <row r="53" spans="1:6" s="1" customFormat="1" ht="45" customHeight="1">
      <c r="A53" s="54" t="s">
        <v>34</v>
      </c>
      <c r="B53" s="55"/>
      <c r="C53" s="37"/>
      <c r="D53" s="48"/>
      <c r="E53" s="49"/>
      <c r="F53" s="50"/>
    </row>
    <row r="54" spans="1:6" s="1" customFormat="1" ht="34.5" customHeight="1">
      <c r="A54" s="46" t="s">
        <v>31</v>
      </c>
      <c r="B54" s="47"/>
      <c r="C54" s="37"/>
      <c r="D54" s="52"/>
      <c r="E54" s="52"/>
      <c r="F54" s="53"/>
    </row>
    <row r="55" spans="1:6" s="1" customFormat="1" ht="34.5" customHeight="1">
      <c r="A55" s="46" t="s">
        <v>32</v>
      </c>
      <c r="B55" s="47"/>
      <c r="C55" s="37"/>
      <c r="D55" s="52"/>
      <c r="E55" s="52"/>
      <c r="F55" s="53"/>
    </row>
    <row r="56" spans="1:6" s="1" customFormat="1" ht="34.5" customHeight="1">
      <c r="A56" s="46" t="s">
        <v>33</v>
      </c>
      <c r="B56" s="47"/>
      <c r="C56" s="37"/>
      <c r="D56" s="48"/>
      <c r="E56" s="49"/>
      <c r="F56" s="50"/>
    </row>
    <row r="57" spans="1:6" s="36" customFormat="1" ht="34.5" customHeight="1">
      <c r="A57" s="51" t="s">
        <v>47</v>
      </c>
      <c r="B57" s="51"/>
      <c r="C57" s="37"/>
      <c r="D57" s="48"/>
      <c r="E57" s="49"/>
      <c r="F57" s="50"/>
    </row>
    <row r="58" spans="1:6" s="1" customFormat="1" ht="34.5" customHeight="1">
      <c r="A58" s="57" t="s">
        <v>42</v>
      </c>
      <c r="B58" s="58"/>
      <c r="C58" s="37"/>
      <c r="D58" s="52"/>
      <c r="E58" s="52"/>
      <c r="F58" s="53"/>
    </row>
    <row r="59" spans="1:6" s="1" customFormat="1" ht="68.25" customHeight="1">
      <c r="A59" s="56"/>
      <c r="B59" s="56"/>
      <c r="C59" s="56"/>
      <c r="D59" s="56"/>
      <c r="E59" s="56"/>
      <c r="F59" s="56"/>
    </row>
    <row r="60" spans="1:6" s="1" customFormat="1" ht="23.25" customHeight="1">
      <c r="A60" s="87" t="s">
        <v>15</v>
      </c>
      <c r="B60" s="88"/>
      <c r="C60" s="88"/>
      <c r="D60" s="88"/>
      <c r="E60" s="88"/>
      <c r="F60" s="89"/>
    </row>
    <row r="61" spans="1:6" ht="51.75" customHeight="1">
      <c r="A61" s="9" t="s">
        <v>4</v>
      </c>
      <c r="B61" s="3" t="s">
        <v>0</v>
      </c>
      <c r="C61" s="10" t="s">
        <v>2</v>
      </c>
      <c r="D61" s="11" t="s">
        <v>10</v>
      </c>
      <c r="E61" s="12" t="s">
        <v>1</v>
      </c>
      <c r="F61" s="13" t="s">
        <v>17</v>
      </c>
    </row>
    <row r="62" spans="1:6" ht="35.25" customHeight="1">
      <c r="A62" s="14" t="s">
        <v>18</v>
      </c>
      <c r="B62" s="15">
        <v>4</v>
      </c>
      <c r="C62" s="35"/>
      <c r="D62" s="16">
        <f>ROUND(C62*B62,2)</f>
        <v>0</v>
      </c>
      <c r="E62" s="34">
        <v>0.21</v>
      </c>
      <c r="F62" s="17">
        <f>ROUND(D62*(1+E62),2)</f>
        <v>0</v>
      </c>
    </row>
    <row r="63" spans="1:6" ht="35.25" customHeight="1">
      <c r="A63" s="14" t="s">
        <v>19</v>
      </c>
      <c r="B63" s="15">
        <v>6</v>
      </c>
      <c r="C63" s="35"/>
      <c r="D63" s="16">
        <f>ROUND(C63*B63,2)</f>
        <v>0</v>
      </c>
      <c r="E63" s="34">
        <v>0.21</v>
      </c>
      <c r="F63" s="17">
        <f>ROUND(D63*(1+E63),2)</f>
        <v>0</v>
      </c>
    </row>
    <row r="64" spans="1:6" ht="27" customHeight="1">
      <c r="A64" s="18" t="s">
        <v>16</v>
      </c>
      <c r="B64" s="19"/>
      <c r="C64" s="20"/>
      <c r="D64" s="21">
        <f>SUM(D62:D63)</f>
        <v>0</v>
      </c>
      <c r="E64" s="22"/>
      <c r="F64" s="23">
        <f>SUM(F62:F63)</f>
        <v>0</v>
      </c>
    </row>
    <row r="65" spans="1:6" ht="18" customHeight="1">
      <c r="A65" s="2"/>
      <c r="B65" s="24"/>
      <c r="C65" s="25"/>
      <c r="D65" s="26"/>
      <c r="E65" s="27"/>
      <c r="F65" s="28"/>
    </row>
    <row r="66" ht="16.5" customHeight="1">
      <c r="A66" s="86" t="s">
        <v>3</v>
      </c>
    </row>
    <row r="67" spans="1:6" ht="18" customHeight="1">
      <c r="A67" s="4" t="s">
        <v>11</v>
      </c>
      <c r="B67" s="8"/>
      <c r="C67" s="8"/>
      <c r="D67" s="8"/>
      <c r="E67" s="29"/>
      <c r="F67" s="30"/>
    </row>
    <row r="68" spans="1:6" s="40" customFormat="1" ht="29.25" customHeight="1">
      <c r="A68" s="45" t="s">
        <v>40</v>
      </c>
      <c r="B68" s="45"/>
      <c r="C68" s="45"/>
      <c r="D68" s="45"/>
      <c r="E68" s="45"/>
      <c r="F68" s="45"/>
    </row>
    <row r="69" spans="1:6" ht="13.5" customHeight="1">
      <c r="A69" s="39" t="s">
        <v>38</v>
      </c>
      <c r="D69" s="31"/>
      <c r="E69" s="32"/>
      <c r="F69" s="33"/>
    </row>
    <row r="70" spans="4:6" ht="30" customHeight="1">
      <c r="D70" s="31"/>
      <c r="E70" s="32"/>
      <c r="F70" s="33"/>
    </row>
    <row r="71" spans="4:6" ht="30" customHeight="1">
      <c r="D71" s="31"/>
      <c r="E71" s="32"/>
      <c r="F71" s="33"/>
    </row>
    <row r="72" spans="4:6" ht="34.5" customHeight="1">
      <c r="D72" s="79" t="s">
        <v>13</v>
      </c>
      <c r="E72" s="79"/>
      <c r="F72" s="79"/>
    </row>
    <row r="73" spans="4:6" ht="12.75">
      <c r="D73" s="31"/>
      <c r="E73" s="32"/>
      <c r="F73" s="33"/>
    </row>
  </sheetData>
  <sheetProtection password="CC03" sheet="1" formatCells="0" formatColumns="0" formatRows="0"/>
  <mergeCells count="115">
    <mergeCell ref="D21:F21"/>
    <mergeCell ref="A49:B49"/>
    <mergeCell ref="D49:F49"/>
    <mergeCell ref="A5:B5"/>
    <mergeCell ref="D5:F5"/>
    <mergeCell ref="A6:B6"/>
    <mergeCell ref="D6:F6"/>
    <mergeCell ref="A7:B7"/>
    <mergeCell ref="D7:F7"/>
    <mergeCell ref="A1:F1"/>
    <mergeCell ref="A2:F2"/>
    <mergeCell ref="A3:B3"/>
    <mergeCell ref="C3:F3"/>
    <mergeCell ref="A4:B4"/>
    <mergeCell ref="C4:F4"/>
    <mergeCell ref="A8:B8"/>
    <mergeCell ref="D8:F8"/>
    <mergeCell ref="D26:F26"/>
    <mergeCell ref="D29:F29"/>
    <mergeCell ref="A12:B12"/>
    <mergeCell ref="D12:F12"/>
    <mergeCell ref="A9:B9"/>
    <mergeCell ref="D9:F9"/>
    <mergeCell ref="A10:B10"/>
    <mergeCell ref="D10:F10"/>
    <mergeCell ref="A40:B40"/>
    <mergeCell ref="D40:F40"/>
    <mergeCell ref="A41:B41"/>
    <mergeCell ref="D41:F41"/>
    <mergeCell ref="A60:F60"/>
    <mergeCell ref="D72:F72"/>
    <mergeCell ref="A42:B42"/>
    <mergeCell ref="D42:F42"/>
    <mergeCell ref="A43:B43"/>
    <mergeCell ref="D43:F43"/>
    <mergeCell ref="D36:F36"/>
    <mergeCell ref="A37:B37"/>
    <mergeCell ref="D37:F37"/>
    <mergeCell ref="A33:B33"/>
    <mergeCell ref="A34:B34"/>
    <mergeCell ref="D34:F34"/>
    <mergeCell ref="A35:B35"/>
    <mergeCell ref="A11:B11"/>
    <mergeCell ref="D11:F11"/>
    <mergeCell ref="D13:F13"/>
    <mergeCell ref="D14:F14"/>
    <mergeCell ref="D16:F16"/>
    <mergeCell ref="A38:B38"/>
    <mergeCell ref="D38:F38"/>
    <mergeCell ref="C33:F33"/>
    <mergeCell ref="D20:F20"/>
    <mergeCell ref="D22:F22"/>
    <mergeCell ref="D39:F39"/>
    <mergeCell ref="A32:B32"/>
    <mergeCell ref="D35:F35"/>
    <mergeCell ref="D30:F30"/>
    <mergeCell ref="D17:F17"/>
    <mergeCell ref="D18:F18"/>
    <mergeCell ref="D19:F19"/>
    <mergeCell ref="A30:B30"/>
    <mergeCell ref="C32:F32"/>
    <mergeCell ref="A36:B36"/>
    <mergeCell ref="A13:B13"/>
    <mergeCell ref="A14:B14"/>
    <mergeCell ref="A16:B16"/>
    <mergeCell ref="A17:B17"/>
    <mergeCell ref="A18:B18"/>
    <mergeCell ref="A39:B39"/>
    <mergeCell ref="A21:B21"/>
    <mergeCell ref="A25:B25"/>
    <mergeCell ref="D23:F23"/>
    <mergeCell ref="A24:B24"/>
    <mergeCell ref="A26:B26"/>
    <mergeCell ref="A29:B29"/>
    <mergeCell ref="D24:F24"/>
    <mergeCell ref="D51:F51"/>
    <mergeCell ref="A48:B48"/>
    <mergeCell ref="D48:F48"/>
    <mergeCell ref="A19:B19"/>
    <mergeCell ref="A20:B20"/>
    <mergeCell ref="A22:B22"/>
    <mergeCell ref="A23:B23"/>
    <mergeCell ref="A45:B45"/>
    <mergeCell ref="D45:F45"/>
    <mergeCell ref="D25:F25"/>
    <mergeCell ref="D52:F52"/>
    <mergeCell ref="A59:F59"/>
    <mergeCell ref="A31:F31"/>
    <mergeCell ref="A54:B54"/>
    <mergeCell ref="D54:F54"/>
    <mergeCell ref="A55:B55"/>
    <mergeCell ref="D55:F55"/>
    <mergeCell ref="A58:B58"/>
    <mergeCell ref="D58:F58"/>
    <mergeCell ref="A51:B51"/>
    <mergeCell ref="D47:F47"/>
    <mergeCell ref="A15:B15"/>
    <mergeCell ref="D15:F15"/>
    <mergeCell ref="A44:B44"/>
    <mergeCell ref="A53:B53"/>
    <mergeCell ref="D53:F53"/>
    <mergeCell ref="D44:F44"/>
    <mergeCell ref="A50:B50"/>
    <mergeCell ref="D50:F50"/>
    <mergeCell ref="A52:B52"/>
    <mergeCell ref="A68:F68"/>
    <mergeCell ref="A27:B27"/>
    <mergeCell ref="A28:B28"/>
    <mergeCell ref="A56:B56"/>
    <mergeCell ref="D56:F56"/>
    <mergeCell ref="A57:B57"/>
    <mergeCell ref="D57:F57"/>
    <mergeCell ref="A46:B46"/>
    <mergeCell ref="D46:F46"/>
    <mergeCell ref="A47:B47"/>
  </mergeCells>
  <printOptions/>
  <pageMargins left="0.1968503937007874" right="0.1968503937007874" top="0.4724409448818898" bottom="0.4724409448818898" header="0" footer="0"/>
  <pageSetup fitToHeight="0" fitToWidth="1" horizontalDpi="600" verticalDpi="600" orientation="portrait" paperSize="9" scale="69" r:id="rId1"/>
  <headerFooter>
    <oddFooter>&amp;R&amp;"Verdana,Tučné"&amp;8&amp;P&amp;"Verdana,Obyčejné"/&amp;N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Wirthová Hana, Ing.</cp:lastModifiedBy>
  <cp:lastPrinted>2016-07-15T14:16:11Z</cp:lastPrinted>
  <dcterms:created xsi:type="dcterms:W3CDTF">2011-11-05T23:48:21Z</dcterms:created>
  <dcterms:modified xsi:type="dcterms:W3CDTF">2016-07-15T14:16:49Z</dcterms:modified>
  <cp:category/>
  <cp:version/>
  <cp:contentType/>
  <cp:contentStatus/>
</cp:coreProperties>
</file>