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1016\data\Úsek_ekonomicko_správní\Wir\VZ 2016 - aktuální\ZMR č. 42 - úklid Na Dlouhém lánu\00 - před VŘ\VŘ_úklid_nové_Na Dlouhém lánu\"/>
    </mc:Choice>
  </mc:AlternateContent>
  <bookViews>
    <workbookView xWindow="0" yWindow="0" windowWidth="21840" windowHeight="11715" tabRatio="707"/>
  </bookViews>
  <sheets>
    <sheet name="příloha č. 1" sheetId="15" r:id="rId1"/>
  </sheets>
  <calcPr calcId="152511"/>
</workbook>
</file>

<file path=xl/calcChain.xml><?xml version="1.0" encoding="utf-8"?>
<calcChain xmlns="http://schemas.openxmlformats.org/spreadsheetml/2006/main">
  <c r="E8" i="15" l="1"/>
  <c r="G8" i="15" s="1"/>
  <c r="E9" i="15"/>
  <c r="G9" i="15" s="1"/>
  <c r="E10" i="15"/>
  <c r="G10" i="15" s="1"/>
  <c r="E11" i="15"/>
  <c r="G11" i="15" s="1"/>
  <c r="E12" i="15"/>
  <c r="G12" i="15" s="1"/>
  <c r="E13" i="15"/>
  <c r="G13" i="15" s="1"/>
  <c r="E14" i="15"/>
  <c r="G14" i="15" s="1"/>
  <c r="E15" i="15"/>
  <c r="G15" i="15" s="1"/>
  <c r="E4" i="15" l="1"/>
  <c r="E7" i="15"/>
  <c r="G7" i="15" s="1"/>
  <c r="E16" i="15" l="1"/>
  <c r="G4" i="15"/>
  <c r="G16" i="15" s="1"/>
</calcChain>
</file>

<file path=xl/sharedStrings.xml><?xml version="1.0" encoding="utf-8"?>
<sst xmlns="http://schemas.openxmlformats.org/spreadsheetml/2006/main" count="36" uniqueCount="32">
  <si>
    <t>titul, jméno, příjmení</t>
  </si>
  <si>
    <t>Sazba DPH</t>
  </si>
  <si>
    <t>Nabídková cena celkem</t>
  </si>
  <si>
    <t>Příloha č. 1 b - Kalkulace služeb</t>
  </si>
  <si>
    <t>Předmět služby</t>
  </si>
  <si>
    <t>Jednotka</t>
  </si>
  <si>
    <t>čištění koberců mokrou cestou</t>
  </si>
  <si>
    <t>mytí horizontálních žaluzií</t>
  </si>
  <si>
    <t>čištění čalounění křesel a sedaček</t>
  </si>
  <si>
    <t>čištění čalounění kancelářských židlí  kompletní - sedák, opěradlo, opěrky</t>
  </si>
  <si>
    <t>mimořádný úklid</t>
  </si>
  <si>
    <r>
      <t>Kč/m</t>
    </r>
    <r>
      <rPr>
        <vertAlign val="superscript"/>
        <sz val="11"/>
        <color theme="1"/>
        <rFont val="Calibri"/>
        <family val="2"/>
        <charset val="238"/>
      </rPr>
      <t>2</t>
    </r>
  </si>
  <si>
    <t>Kč/židli</t>
  </si>
  <si>
    <t>Kč/sedák</t>
  </si>
  <si>
    <t>Kč/kus</t>
  </si>
  <si>
    <t>Kč/hod</t>
  </si>
  <si>
    <t>jednotková cena v Kč bez DPH</t>
  </si>
  <si>
    <t>cena celkem v Kč bez DPH</t>
  </si>
  <si>
    <t>Cena celkem v Kč  vč. DPH</t>
  </si>
  <si>
    <t>Položky dle přílohy č. 1a ZD - bod 2</t>
  </si>
  <si>
    <t>pravidelný měsíční úklid</t>
  </si>
  <si>
    <t>Další úklidové práce - položky dle přílohy č. 1a ZD - bod 3</t>
  </si>
  <si>
    <r>
      <t xml:space="preserve">Jednotkovu ceny uvede uchazeč na 2 desetinná místa. Na 2 desetinná místa jsou rovněž kalkulovány i </t>
    </r>
    <r>
      <rPr>
        <b/>
        <i/>
        <sz val="12"/>
        <color theme="1"/>
        <rFont val="Calibri"/>
        <family val="2"/>
        <charset val="238"/>
        <scheme val="minor"/>
      </rPr>
      <t>cena celkem bez DPH</t>
    </r>
    <r>
      <rPr>
        <b/>
        <sz val="12"/>
        <color theme="1"/>
        <rFont val="Calibri"/>
        <family val="2"/>
        <charset val="238"/>
        <scheme val="minor"/>
      </rPr>
      <t xml:space="preserve"> a </t>
    </r>
    <r>
      <rPr>
        <b/>
        <i/>
        <sz val="12"/>
        <color theme="1"/>
        <rFont val="Calibri"/>
        <family val="2"/>
        <charset val="238"/>
        <scheme val="minor"/>
      </rPr>
      <t>cena celkem vč. DPH</t>
    </r>
  </si>
  <si>
    <t>Předpokládaný počet jednotek služeb za předmět smlouvy/za 48 měsíců v případě doby neurčité</t>
  </si>
  <si>
    <t>měsíc</t>
  </si>
  <si>
    <t>čištění vertikálních žaluzií</t>
  </si>
  <si>
    <t>Maximální jednotková cena za pravidelný měsíční úklid dle bodu 2 přílohy č. 1a – Kalkulace cen služeb v Kč bez DPH je zadavatelem stanovena na 3 333,- Kč bez DPH.</t>
  </si>
  <si>
    <t>(podpis osoby oprávněné jednat jménem či za uchazeče, případně razítko)</t>
  </si>
  <si>
    <t>mytí světel</t>
  </si>
  <si>
    <t>mytí zářivek</t>
  </si>
  <si>
    <t>mytí oken</t>
  </si>
  <si>
    <r>
      <t xml:space="preserve"> V případě, že</t>
    </r>
    <r>
      <rPr>
        <b/>
        <sz val="11"/>
        <color theme="1"/>
        <rFont val="Calibri"/>
        <family val="2"/>
        <charset val="238"/>
        <scheme val="minor"/>
      </rPr>
      <t xml:space="preserve"> není uchazeč plátce DPH</t>
    </r>
    <r>
      <rPr>
        <sz val="11"/>
        <color theme="1"/>
        <rFont val="Calibri"/>
        <family val="2"/>
        <charset val="238"/>
        <scheme val="minor"/>
      </rPr>
      <t>, vyplní</t>
    </r>
    <r>
      <rPr>
        <i/>
        <sz val="11"/>
        <color theme="1"/>
        <rFont val="Calibri"/>
        <family val="2"/>
        <charset val="238"/>
        <scheme val="minor"/>
      </rPr>
      <t xml:space="preserve"> jednotkovou cenu v Kč bez DPH</t>
    </r>
    <r>
      <rPr>
        <sz val="11"/>
        <color theme="1"/>
        <rFont val="Calibri"/>
        <family val="2"/>
        <charset val="238"/>
        <scheme val="minor"/>
      </rPr>
      <t xml:space="preserve">, do pole sazba DPH vyplní  0 a </t>
    </r>
    <r>
      <rPr>
        <i/>
        <sz val="11"/>
        <color theme="1"/>
        <rFont val="Calibri"/>
        <family val="2"/>
        <charset val="238"/>
        <scheme val="minor"/>
      </rPr>
      <t>cena celkem v Kč vč. DPH</t>
    </r>
    <r>
      <rPr>
        <sz val="11"/>
        <color theme="1"/>
        <rFont val="Calibri"/>
        <family val="2"/>
        <charset val="238"/>
        <scheme val="minor"/>
      </rPr>
      <t xml:space="preserve"> se bude rovna částce </t>
    </r>
    <r>
      <rPr>
        <i/>
        <sz val="11"/>
        <color theme="1"/>
        <rFont val="Calibri"/>
        <family val="2"/>
        <charset val="238"/>
        <scheme val="minor"/>
      </rPr>
      <t>ceně celkem v Kč bez DPH.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</si>
</sst>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;[Red]#,##0.00\ &quot;Kč&quot;"/>
    <numFmt numFmtId="165" formatCode="#,##0.00\ &quot;Kč&quot;"/>
  </numFmts>
  <fonts count="29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3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indexed="64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thin">
        <color indexed="64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43">
    <xf numFmtId="0" fontId="0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" fillId="18" borderId="6" applyNumberFormat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5">
    <xf numFmtId="0" fontId="0" fillId="0" borderId="0" xfId="0"/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 vertical="center" indent="1"/>
    </xf>
    <xf numFmtId="165" fontId="0" fillId="0" borderId="0" xfId="0" applyNumberFormat="1" applyFont="1" applyAlignment="1" applyProtection="1">
      <alignment horizontal="right" vertical="center" indent="1"/>
    </xf>
    <xf numFmtId="0" fontId="0" fillId="0" borderId="0" xfId="0" applyFont="1" applyAlignment="1" applyProtection="1">
      <alignment horizontal="right" vertical="center" indent="1"/>
    </xf>
    <xf numFmtId="10" fontId="0" fillId="0" borderId="0" xfId="0" applyNumberFormat="1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  <protection locked="0"/>
    </xf>
    <xf numFmtId="0" fontId="18" fillId="27" borderId="13" xfId="0" applyFont="1" applyFill="1" applyBorder="1" applyAlignment="1" applyProtection="1">
      <alignment horizontal="left" vertical="center" wrapText="1" indent="1"/>
    </xf>
    <xf numFmtId="0" fontId="18" fillId="27" borderId="14" xfId="0" applyFont="1" applyFill="1" applyBorder="1" applyAlignment="1" applyProtection="1">
      <alignment horizontal="left" vertical="center" wrapText="1" indent="1"/>
    </xf>
    <xf numFmtId="0" fontId="24" fillId="27" borderId="14" xfId="0" applyFont="1" applyFill="1" applyBorder="1" applyAlignment="1" applyProtection="1">
      <alignment horizontal="center" vertical="center" wrapText="1"/>
    </xf>
    <xf numFmtId="165" fontId="18" fillId="27" borderId="14" xfId="0" applyNumberFormat="1" applyFont="1" applyFill="1" applyBorder="1" applyAlignment="1" applyProtection="1">
      <alignment horizontal="right" vertical="center" wrapText="1" indent="1"/>
    </xf>
    <xf numFmtId="0" fontId="18" fillId="27" borderId="14" xfId="0" applyFont="1" applyFill="1" applyBorder="1" applyAlignment="1" applyProtection="1">
      <alignment horizontal="right" vertical="center" wrapText="1" indent="1"/>
    </xf>
    <xf numFmtId="10" fontId="18" fillId="27" borderId="14" xfId="0" applyNumberFormat="1" applyFont="1" applyFill="1" applyBorder="1" applyAlignment="1" applyProtection="1">
      <alignment horizontal="center" vertical="center" wrapText="1"/>
    </xf>
    <xf numFmtId="0" fontId="18" fillId="27" borderId="15" xfId="0" applyFont="1" applyFill="1" applyBorder="1" applyAlignment="1" applyProtection="1">
      <alignment horizontal="right" vertical="center" wrapText="1" indent="1"/>
    </xf>
    <xf numFmtId="0" fontId="20" fillId="27" borderId="16" xfId="1" applyFont="1" applyFill="1" applyBorder="1" applyAlignment="1" applyProtection="1">
      <alignment horizontal="left" vertical="center" wrapText="1" indent="1"/>
    </xf>
    <xf numFmtId="0" fontId="19" fillId="27" borderId="17" xfId="1" applyFont="1" applyFill="1" applyBorder="1" applyAlignment="1" applyProtection="1">
      <alignment horizontal="left" vertical="center" wrapText="1" indent="1"/>
    </xf>
    <xf numFmtId="3" fontId="19" fillId="27" borderId="17" xfId="1" applyNumberFormat="1" applyFont="1" applyFill="1" applyBorder="1" applyAlignment="1" applyProtection="1">
      <alignment vertical="center" wrapText="1"/>
    </xf>
    <xf numFmtId="165" fontId="21" fillId="27" borderId="17" xfId="1" applyNumberFormat="1" applyFont="1" applyFill="1" applyBorder="1" applyAlignment="1" applyProtection="1">
      <alignment horizontal="right" vertical="center" indent="1"/>
    </xf>
    <xf numFmtId="164" fontId="18" fillId="27" borderId="17" xfId="0" applyNumberFormat="1" applyFont="1" applyFill="1" applyBorder="1" applyAlignment="1" applyProtection="1">
      <alignment horizontal="right" vertical="center" indent="1"/>
    </xf>
    <xf numFmtId="10" fontId="18" fillId="27" borderId="17" xfId="0" applyNumberFormat="1" applyFont="1" applyFill="1" applyBorder="1" applyAlignment="1" applyProtection="1">
      <alignment horizontal="center" vertical="center"/>
    </xf>
    <xf numFmtId="164" fontId="18" fillId="27" borderId="18" xfId="0" applyNumberFormat="1" applyFont="1" applyFill="1" applyBorder="1" applyAlignment="1" applyProtection="1">
      <alignment horizontal="right" vertical="center" indent="1"/>
    </xf>
    <xf numFmtId="165" fontId="18" fillId="26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Alignment="1" applyProtection="1">
      <alignment horizontal="right" vertical="center" indent="1"/>
      <protection locked="0"/>
    </xf>
    <xf numFmtId="10" fontId="0" fillId="0" borderId="0" xfId="0" applyNumberFormat="1" applyFont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vertical="center"/>
    </xf>
    <xf numFmtId="165" fontId="0" fillId="0" borderId="22" xfId="0" applyNumberFormat="1" applyFont="1" applyBorder="1" applyAlignment="1" applyProtection="1">
      <alignment horizontal="right" vertical="center" indent="1"/>
      <protection locked="0"/>
    </xf>
    <xf numFmtId="165" fontId="0" fillId="0" borderId="14" xfId="0" applyNumberFormat="1" applyFont="1" applyBorder="1" applyAlignment="1" applyProtection="1">
      <alignment horizontal="right" vertical="center" wrapText="1" indent="1"/>
    </xf>
    <xf numFmtId="165" fontId="0" fillId="0" borderId="15" xfId="0" applyNumberFormat="1" applyFont="1" applyFill="1" applyBorder="1" applyAlignment="1" applyProtection="1">
      <alignment horizontal="right" vertical="center" wrapText="1" indent="1"/>
    </xf>
    <xf numFmtId="0" fontId="18" fillId="0" borderId="13" xfId="0" applyFont="1" applyFill="1" applyBorder="1" applyAlignment="1" applyProtection="1">
      <alignment horizontal="left" vertical="center" wrapText="1" indent="1"/>
    </xf>
    <xf numFmtId="0" fontId="0" fillId="0" borderId="14" xfId="0" applyFont="1" applyFill="1" applyBorder="1" applyAlignment="1" applyProtection="1">
      <alignment horizontal="left" vertical="center" wrapText="1" indent="1"/>
    </xf>
    <xf numFmtId="0" fontId="18" fillId="0" borderId="14" xfId="0" applyFont="1" applyFill="1" applyBorder="1" applyAlignment="1" applyProtection="1">
      <alignment horizontal="right" vertical="center" wrapText="1" indent="1"/>
    </xf>
    <xf numFmtId="0" fontId="0" fillId="0" borderId="13" xfId="0" applyFont="1" applyFill="1" applyBorder="1" applyAlignment="1" applyProtection="1">
      <alignment horizontal="left" vertical="center" wrapText="1" indent="1"/>
    </xf>
    <xf numFmtId="0" fontId="22" fillId="24" borderId="10" xfId="0" applyFont="1" applyFill="1" applyBorder="1" applyAlignment="1" applyProtection="1">
      <alignment horizontal="center" vertical="center"/>
    </xf>
    <xf numFmtId="0" fontId="22" fillId="24" borderId="11" xfId="0" applyFont="1" applyFill="1" applyBorder="1" applyAlignment="1" applyProtection="1">
      <alignment horizontal="center" vertical="center"/>
    </xf>
    <xf numFmtId="0" fontId="22" fillId="24" borderId="12" xfId="0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18" fillId="25" borderId="19" xfId="0" applyFont="1" applyFill="1" applyBorder="1" applyAlignment="1" applyProtection="1">
      <alignment horizontal="center" vertical="center" wrapText="1"/>
    </xf>
    <xf numFmtId="0" fontId="18" fillId="25" borderId="20" xfId="0" applyFont="1" applyFill="1" applyBorder="1" applyAlignment="1" applyProtection="1">
      <alignment horizontal="center" vertical="center" wrapText="1"/>
    </xf>
    <xf numFmtId="0" fontId="18" fillId="25" borderId="21" xfId="0" applyFont="1" applyFill="1" applyBorder="1" applyAlignment="1" applyProtection="1">
      <alignment horizontal="center" vertical="center" wrapText="1"/>
    </xf>
    <xf numFmtId="0" fontId="26" fillId="0" borderId="0" xfId="0" applyFont="1" applyAlignment="1" applyProtection="1">
      <alignment horizontal="center" vertical="center" wrapText="1"/>
    </xf>
    <xf numFmtId="9" fontId="0" fillId="26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 vertical="center" wrapText="1"/>
    </xf>
  </cellXfs>
  <cellStyles count="43">
    <cellStyle name="20 % – Zvýraznění1 2" xfId="2"/>
    <cellStyle name="20 % – Zvýraznění2 2" xfId="3"/>
    <cellStyle name="20 % – Zvýraznění3 2" xfId="4"/>
    <cellStyle name="20 % – Zvýraznění4 2" xfId="5"/>
    <cellStyle name="20 % – Zvýraznění5 2" xfId="6"/>
    <cellStyle name="20 % – Zvýraznění6 2" xfId="7"/>
    <cellStyle name="40 % – Zvýraznění1 2" xfId="8"/>
    <cellStyle name="40 % – Zvýraznění2 2" xfId="9"/>
    <cellStyle name="40 % – Zvýraznění3 2" xfId="10"/>
    <cellStyle name="40 % – Zvýraznění4 2" xfId="11"/>
    <cellStyle name="40 % – Zvýraznění5 2" xfId="12"/>
    <cellStyle name="40 % – Zvýraznění6 2" xfId="13"/>
    <cellStyle name="60 % – Zvýraznění1 2" xfId="14"/>
    <cellStyle name="60 % – Zvýraznění2 2" xfId="15"/>
    <cellStyle name="60 % – Zvýraznění3 2" xfId="16"/>
    <cellStyle name="60 % – Zvýraznění4 2" xfId="17"/>
    <cellStyle name="60 % – Zvýraznění5 2" xfId="18"/>
    <cellStyle name="60 % – Zvýraznění6 2" xfId="19"/>
    <cellStyle name="Celkem 2" xfId="20"/>
    <cellStyle name="Chybně 2" xfId="21"/>
    <cellStyle name="Kontrolní buňka 2" xfId="22"/>
    <cellStyle name="Nadpis 1 2" xfId="23"/>
    <cellStyle name="Nadpis 2 2" xfId="24"/>
    <cellStyle name="Nadpis 3 2" xfId="25"/>
    <cellStyle name="Nadpis 4 2" xfId="26"/>
    <cellStyle name="Název 2" xfId="27"/>
    <cellStyle name="Neutrální 2" xfId="28"/>
    <cellStyle name="Normální" xfId="0" builtinId="0"/>
    <cellStyle name="normální 2" xfId="1"/>
    <cellStyle name="Poznámka 2" xfId="29"/>
    <cellStyle name="Propojená buňka 2" xfId="30"/>
    <cellStyle name="Správně 2" xfId="31"/>
    <cellStyle name="Text upozornění 2" xfId="32"/>
    <cellStyle name="Vstup 2" xfId="33"/>
    <cellStyle name="Výpočet 2" xfId="34"/>
    <cellStyle name="Výstup 2" xfId="35"/>
    <cellStyle name="Vysvětlující text 2" xfId="36"/>
    <cellStyle name="Zvýraznění 1 2" xfId="37"/>
    <cellStyle name="Zvýraznění 2 2" xfId="38"/>
    <cellStyle name="Zvýraznění 3 2" xfId="39"/>
    <cellStyle name="Zvýraznění 4 2" xfId="40"/>
    <cellStyle name="Zvýraznění 5 2" xfId="41"/>
    <cellStyle name="Zvýraznění 6 2" xfId="42"/>
  </cellStyles>
  <dxfs count="0"/>
  <tableStyles count="0" defaultTableStyle="TableStyleMedium9" defaultPivotStyle="PivotStyleLight16"/>
  <colors>
    <mruColors>
      <color rgb="FF00FF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3"/>
  <sheetViews>
    <sheetView tabSelected="1" topLeftCell="A11" zoomScaleNormal="100" workbookViewId="0">
      <selection activeCell="N14" sqref="N14"/>
    </sheetView>
  </sheetViews>
  <sheetFormatPr defaultColWidth="9.140625" defaultRowHeight="15" x14ac:dyDescent="0.25"/>
  <cols>
    <col min="1" max="1" width="35.140625" style="2" customWidth="1"/>
    <col min="2" max="2" width="12.42578125" style="2" customWidth="1"/>
    <col min="3" max="3" width="22.42578125" style="1" customWidth="1"/>
    <col min="4" max="4" width="17.42578125" style="3" customWidth="1"/>
    <col min="5" max="5" width="20.85546875" style="4" customWidth="1"/>
    <col min="6" max="6" width="8.42578125" style="5" customWidth="1"/>
    <col min="7" max="7" width="18.42578125" style="4" customWidth="1"/>
    <col min="8" max="16384" width="9.140625" style="1"/>
  </cols>
  <sheetData>
    <row r="1" spans="1:7" ht="24.75" customHeight="1" x14ac:dyDescent="0.25">
      <c r="A1" s="32" t="s">
        <v>3</v>
      </c>
      <c r="B1" s="33"/>
      <c r="C1" s="33"/>
      <c r="D1" s="33"/>
      <c r="E1" s="33"/>
      <c r="F1" s="33"/>
      <c r="G1" s="34"/>
    </row>
    <row r="2" spans="1:7" ht="57" customHeight="1" x14ac:dyDescent="0.25">
      <c r="A2" s="7" t="s">
        <v>4</v>
      </c>
      <c r="B2" s="8" t="s">
        <v>5</v>
      </c>
      <c r="C2" s="9" t="s">
        <v>23</v>
      </c>
      <c r="D2" s="10" t="s">
        <v>16</v>
      </c>
      <c r="E2" s="11" t="s">
        <v>17</v>
      </c>
      <c r="F2" s="12" t="s">
        <v>1</v>
      </c>
      <c r="G2" s="13" t="s">
        <v>18</v>
      </c>
    </row>
    <row r="3" spans="1:7" ht="22.5" customHeight="1" x14ac:dyDescent="0.25">
      <c r="A3" s="39" t="s">
        <v>19</v>
      </c>
      <c r="B3" s="40"/>
      <c r="C3" s="40"/>
      <c r="D3" s="40"/>
      <c r="E3" s="40"/>
      <c r="F3" s="40"/>
      <c r="G3" s="41"/>
    </row>
    <row r="4" spans="1:7" ht="22.5" customHeight="1" x14ac:dyDescent="0.25">
      <c r="A4" s="28" t="s">
        <v>20</v>
      </c>
      <c r="B4" s="29" t="s">
        <v>24</v>
      </c>
      <c r="C4" s="30">
        <v>48</v>
      </c>
      <c r="D4" s="21"/>
      <c r="E4" s="26">
        <f>ROUND(C4*D4,2)</f>
        <v>0</v>
      </c>
      <c r="F4" s="43">
        <v>0.21</v>
      </c>
      <c r="G4" s="27">
        <f>E4*(1+F4)</f>
        <v>0</v>
      </c>
    </row>
    <row r="5" spans="1:7" ht="21" customHeight="1" x14ac:dyDescent="0.25">
      <c r="A5" s="37" t="s">
        <v>26</v>
      </c>
      <c r="B5" s="37"/>
      <c r="C5" s="37"/>
      <c r="D5" s="37"/>
      <c r="E5" s="37"/>
      <c r="F5" s="37"/>
      <c r="G5" s="38"/>
    </row>
    <row r="6" spans="1:7" ht="22.5" customHeight="1" x14ac:dyDescent="0.25">
      <c r="A6" s="39" t="s">
        <v>21</v>
      </c>
      <c r="B6" s="40"/>
      <c r="C6" s="40"/>
      <c r="D6" s="40"/>
      <c r="E6" s="40"/>
      <c r="F6" s="40"/>
      <c r="G6" s="41"/>
    </row>
    <row r="7" spans="1:7" ht="22.5" customHeight="1" x14ac:dyDescent="0.25">
      <c r="A7" s="31" t="s">
        <v>6</v>
      </c>
      <c r="B7" s="29" t="s">
        <v>11</v>
      </c>
      <c r="C7" s="30">
        <v>200</v>
      </c>
      <c r="D7" s="21"/>
      <c r="E7" s="26">
        <f>C7*D7</f>
        <v>0</v>
      </c>
      <c r="F7" s="43">
        <v>0.21</v>
      </c>
      <c r="G7" s="27">
        <f>E7*(1+F7)</f>
        <v>0</v>
      </c>
    </row>
    <row r="8" spans="1:7" ht="22.5" customHeight="1" x14ac:dyDescent="0.25">
      <c r="A8" s="31" t="s">
        <v>7</v>
      </c>
      <c r="B8" s="29" t="s">
        <v>11</v>
      </c>
      <c r="C8" s="30">
        <v>100</v>
      </c>
      <c r="D8" s="21"/>
      <c r="E8" s="26">
        <f t="shared" ref="E8:E15" si="0">C8*D8</f>
        <v>0</v>
      </c>
      <c r="F8" s="43">
        <v>0.21</v>
      </c>
      <c r="G8" s="27">
        <f t="shared" ref="G8:G15" si="1">E8*(1+F8)</f>
        <v>0</v>
      </c>
    </row>
    <row r="9" spans="1:7" ht="22.5" customHeight="1" x14ac:dyDescent="0.25">
      <c r="A9" s="31" t="s">
        <v>25</v>
      </c>
      <c r="B9" s="29" t="s">
        <v>11</v>
      </c>
      <c r="C9" s="30">
        <v>100</v>
      </c>
      <c r="D9" s="21"/>
      <c r="E9" s="26">
        <f t="shared" si="0"/>
        <v>0</v>
      </c>
      <c r="F9" s="43">
        <v>0.21</v>
      </c>
      <c r="G9" s="27">
        <f t="shared" si="1"/>
        <v>0</v>
      </c>
    </row>
    <row r="10" spans="1:7" ht="32.25" customHeight="1" x14ac:dyDescent="0.25">
      <c r="A10" s="31" t="s">
        <v>9</v>
      </c>
      <c r="B10" s="29" t="s">
        <v>12</v>
      </c>
      <c r="C10" s="30">
        <v>100</v>
      </c>
      <c r="D10" s="21"/>
      <c r="E10" s="26">
        <f t="shared" si="0"/>
        <v>0</v>
      </c>
      <c r="F10" s="43">
        <v>0.21</v>
      </c>
      <c r="G10" s="27">
        <f t="shared" si="1"/>
        <v>0</v>
      </c>
    </row>
    <row r="11" spans="1:7" ht="22.5" customHeight="1" x14ac:dyDescent="0.25">
      <c r="A11" s="31" t="s">
        <v>8</v>
      </c>
      <c r="B11" s="29" t="s">
        <v>13</v>
      </c>
      <c r="C11" s="30">
        <v>100</v>
      </c>
      <c r="D11" s="21"/>
      <c r="E11" s="26">
        <f t="shared" si="0"/>
        <v>0</v>
      </c>
      <c r="F11" s="43">
        <v>0.21</v>
      </c>
      <c r="G11" s="27">
        <f t="shared" si="1"/>
        <v>0</v>
      </c>
    </row>
    <row r="12" spans="1:7" ht="22.5" customHeight="1" x14ac:dyDescent="0.25">
      <c r="A12" s="31" t="s">
        <v>10</v>
      </c>
      <c r="B12" s="29" t="s">
        <v>15</v>
      </c>
      <c r="C12" s="30">
        <v>100</v>
      </c>
      <c r="D12" s="21"/>
      <c r="E12" s="26">
        <f t="shared" si="0"/>
        <v>0</v>
      </c>
      <c r="F12" s="43">
        <v>0.21</v>
      </c>
      <c r="G12" s="27">
        <f t="shared" si="1"/>
        <v>0</v>
      </c>
    </row>
    <row r="13" spans="1:7" ht="22.5" customHeight="1" x14ac:dyDescent="0.25">
      <c r="A13" s="31" t="s">
        <v>28</v>
      </c>
      <c r="B13" s="29" t="s">
        <v>14</v>
      </c>
      <c r="C13" s="30">
        <v>20</v>
      </c>
      <c r="D13" s="21"/>
      <c r="E13" s="26">
        <f t="shared" si="0"/>
        <v>0</v>
      </c>
      <c r="F13" s="43">
        <v>0.21</v>
      </c>
      <c r="G13" s="27">
        <f t="shared" si="1"/>
        <v>0</v>
      </c>
    </row>
    <row r="14" spans="1:7" ht="22.5" customHeight="1" x14ac:dyDescent="0.25">
      <c r="A14" s="31" t="s">
        <v>29</v>
      </c>
      <c r="B14" s="29" t="s">
        <v>14</v>
      </c>
      <c r="C14" s="30">
        <v>20</v>
      </c>
      <c r="D14" s="21"/>
      <c r="E14" s="26">
        <f t="shared" si="0"/>
        <v>0</v>
      </c>
      <c r="F14" s="43">
        <v>0.21</v>
      </c>
      <c r="G14" s="27">
        <f t="shared" si="1"/>
        <v>0</v>
      </c>
    </row>
    <row r="15" spans="1:7" ht="22.5" customHeight="1" x14ac:dyDescent="0.25">
      <c r="A15" s="31" t="s">
        <v>30</v>
      </c>
      <c r="B15" s="29" t="s">
        <v>14</v>
      </c>
      <c r="C15" s="30">
        <v>100</v>
      </c>
      <c r="D15" s="21"/>
      <c r="E15" s="26">
        <f t="shared" si="0"/>
        <v>0</v>
      </c>
      <c r="F15" s="43">
        <v>0.21</v>
      </c>
      <c r="G15" s="27">
        <f t="shared" si="1"/>
        <v>0</v>
      </c>
    </row>
    <row r="16" spans="1:7" ht="29.25" customHeight="1" x14ac:dyDescent="0.25">
      <c r="A16" s="14" t="s">
        <v>2</v>
      </c>
      <c r="B16" s="15"/>
      <c r="C16" s="16"/>
      <c r="D16" s="17"/>
      <c r="E16" s="18">
        <f>SUM(E4:E15)</f>
        <v>0</v>
      </c>
      <c r="F16" s="19"/>
      <c r="G16" s="20">
        <f>SUM(G4:G15)</f>
        <v>0</v>
      </c>
    </row>
    <row r="17" spans="1:7" ht="18" customHeight="1" x14ac:dyDescent="0.25"/>
    <row r="18" spans="1:7" ht="30" customHeight="1" x14ac:dyDescent="0.25">
      <c r="A18" s="42" t="s">
        <v>22</v>
      </c>
      <c r="B18" s="42"/>
      <c r="C18" s="42"/>
      <c r="D18" s="42"/>
      <c r="E18" s="42"/>
      <c r="F18" s="42"/>
      <c r="G18" s="42"/>
    </row>
    <row r="19" spans="1:7" ht="30" customHeight="1" x14ac:dyDescent="0.25">
      <c r="A19" s="44" t="s">
        <v>31</v>
      </c>
      <c r="B19" s="44"/>
      <c r="C19" s="44"/>
      <c r="D19" s="44"/>
      <c r="E19" s="44"/>
      <c r="F19" s="44"/>
      <c r="G19" s="44"/>
    </row>
    <row r="20" spans="1:7" ht="57.75" customHeight="1" x14ac:dyDescent="0.25">
      <c r="C20" s="24"/>
      <c r="D20" s="25"/>
      <c r="E20" s="25"/>
      <c r="F20" s="25"/>
      <c r="G20" s="25"/>
    </row>
    <row r="21" spans="1:7" x14ac:dyDescent="0.25">
      <c r="C21" s="36" t="s">
        <v>0</v>
      </c>
      <c r="D21" s="36"/>
      <c r="E21" s="36"/>
      <c r="F21" s="36"/>
      <c r="G21" s="36"/>
    </row>
    <row r="22" spans="1:7" x14ac:dyDescent="0.25">
      <c r="C22" s="35" t="s">
        <v>27</v>
      </c>
      <c r="D22" s="35"/>
      <c r="E22" s="35"/>
      <c r="F22" s="35"/>
      <c r="G22" s="35"/>
    </row>
    <row r="23" spans="1:7" x14ac:dyDescent="0.25">
      <c r="D23" s="6"/>
      <c r="E23" s="22"/>
      <c r="F23" s="23"/>
      <c r="G23" s="22"/>
    </row>
  </sheetData>
  <sheetProtection formatCells="0" formatColumns="0" formatRows="0"/>
  <mergeCells count="8">
    <mergeCell ref="A1:G1"/>
    <mergeCell ref="C22:G22"/>
    <mergeCell ref="C21:G21"/>
    <mergeCell ref="A5:G5"/>
    <mergeCell ref="A3:G3"/>
    <mergeCell ref="A6:G6"/>
    <mergeCell ref="A18:G18"/>
    <mergeCell ref="A19:G19"/>
  </mergeCells>
  <pageMargins left="0.11811023622047245" right="0.11811023622047245" top="0.19685039370078741" bottom="0.19685039370078741" header="0.31496062992125984" footer="0.31496062992125984"/>
  <pageSetup paperSize="9" fitToHeight="0" orientation="landscape" r:id="rId1"/>
  <headerFooter>
    <oddFooter>&amp;R&amp;"-,Tučné"&amp;8&amp;P&amp;"-,Obyčejné"/&amp;N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newrzellova</dc:creator>
  <cp:lastModifiedBy>Wirthová Hana, Ing.</cp:lastModifiedBy>
  <cp:lastPrinted>2016-06-21T13:26:22Z</cp:lastPrinted>
  <dcterms:created xsi:type="dcterms:W3CDTF">2012-11-05T12:57:50Z</dcterms:created>
  <dcterms:modified xsi:type="dcterms:W3CDTF">2016-07-12T11:05:49Z</dcterms:modified>
</cp:coreProperties>
</file>