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E148" i="1" l="1"/>
  <c r="E96" i="1"/>
  <c r="E78" i="1"/>
  <c r="D151" i="1" l="1"/>
</calcChain>
</file>

<file path=xl/sharedStrings.xml><?xml version="1.0" encoding="utf-8"?>
<sst xmlns="http://schemas.openxmlformats.org/spreadsheetml/2006/main" count="245" uniqueCount="147">
  <si>
    <t>Specifikace zboží</t>
  </si>
  <si>
    <t>Cena bez DPH</t>
  </si>
  <si>
    <t>Cena s DPH</t>
  </si>
  <si>
    <t>Celková cena s DPH</t>
  </si>
  <si>
    <t>Obchodní název výrobku</t>
  </si>
  <si>
    <t>kusů (měrná jednotka)</t>
  </si>
  <si>
    <t>1 ks</t>
  </si>
  <si>
    <t>CELKEM</t>
  </si>
  <si>
    <t>DPH</t>
  </si>
  <si>
    <t>Celkem s DPH</t>
  </si>
  <si>
    <t>Zářivkové trubice T5 /39W/840</t>
  </si>
  <si>
    <t>Zářivkový startér 4 – 80W</t>
  </si>
  <si>
    <t>Halogenová trubice 1500W</t>
  </si>
  <si>
    <t>Metalhalogenidová trubice 70W</t>
  </si>
  <si>
    <t>Metalhalogenidová výbojka E27-70W</t>
  </si>
  <si>
    <t>Metalhalogenidová tlumivka 70W</t>
  </si>
  <si>
    <t>Předřadník 1x39W</t>
  </si>
  <si>
    <t>Sodíková výbojka 150W - E33</t>
  </si>
  <si>
    <t>Žárovka 60W E27</t>
  </si>
  <si>
    <t>Žárovka 40W E14 (baňka)</t>
  </si>
  <si>
    <t>Žárovka LED   10W</t>
  </si>
  <si>
    <t>DZ 11W</t>
  </si>
  <si>
    <t>Vruty do instalační krabice</t>
  </si>
  <si>
    <t>Natloukací hmoždinky  8x45</t>
  </si>
  <si>
    <t>Natloukací hmoždinky 6x35</t>
  </si>
  <si>
    <t>Šneková hmoždinka Kopos HS-6</t>
  </si>
  <si>
    <t>Krabice přístrojová KP 68</t>
  </si>
  <si>
    <t>Víčka na krabici V68 (na šroubky)</t>
  </si>
  <si>
    <t>Víčka na krabici KO 68 (s trnem)</t>
  </si>
  <si>
    <t xml:space="preserve">Trafo zvonkové na DIN lištu 12V </t>
  </si>
  <si>
    <t>15ks</t>
  </si>
  <si>
    <t>50ks</t>
  </si>
  <si>
    <t>2ks</t>
  </si>
  <si>
    <t>5ks</t>
  </si>
  <si>
    <t>4ks</t>
  </si>
  <si>
    <t>3ks</t>
  </si>
  <si>
    <t>100ks</t>
  </si>
  <si>
    <t>20ks</t>
  </si>
  <si>
    <t>10ks</t>
  </si>
  <si>
    <t>200ks</t>
  </si>
  <si>
    <t>Klakson plast - SIRENA S.p.A. SEM  230V</t>
  </si>
  <si>
    <t>El.instalační pevná trubka průměr 25mm</t>
  </si>
  <si>
    <t>Koleno na el.inst. trubku průměr 25mm</t>
  </si>
  <si>
    <t>El.instalační pevná trubka průměr 16mm</t>
  </si>
  <si>
    <t>Flexo šňůru HO5RR -  3m  2x1mm</t>
  </si>
  <si>
    <t>Krabice IP 65 OBO 80x80</t>
  </si>
  <si>
    <t>Krabice IP 65 Abox 025-L</t>
  </si>
  <si>
    <t>Smršťovací trubice s lepidlem černá 2,5-10mm</t>
  </si>
  <si>
    <t>Smršťovací trubice průměr 4mm  černá</t>
  </si>
  <si>
    <t>Wago svorky 3x (oranžová)</t>
  </si>
  <si>
    <t>Wago svorky 5x (žlutá)</t>
  </si>
  <si>
    <t>Taška na nářadí s kovovou rukojetí Extol Premium 49x23x28cm</t>
  </si>
  <si>
    <t>Vodováha Stabila 30cm</t>
  </si>
  <si>
    <t>1ks</t>
  </si>
  <si>
    <t>20m</t>
  </si>
  <si>
    <t>10m</t>
  </si>
  <si>
    <t>6ks</t>
  </si>
  <si>
    <t>1m</t>
  </si>
  <si>
    <t>30kg</t>
  </si>
  <si>
    <t xml:space="preserve">Veřejná zakázka: Hygienické potřeby a úklidové prostředky </t>
  </si>
  <si>
    <t>Vězeňská služba ČR</t>
  </si>
  <si>
    <t>Vazební věznice Praha - Ruzyně</t>
  </si>
  <si>
    <t>Staré náměstí 3/12</t>
  </si>
  <si>
    <t>161 02 Praha 6</t>
  </si>
  <si>
    <t xml:space="preserve">Uchazeč:  </t>
  </si>
  <si>
    <t xml:space="preserve">Telefon  : </t>
  </si>
  <si>
    <t xml:space="preserve">Kontaktní osoba : </t>
  </si>
  <si>
    <t>Adresa :</t>
  </si>
  <si>
    <t>Vyřizuje : Tomáš Sýkora : tel : 220184263</t>
  </si>
  <si>
    <t>IČO  :</t>
  </si>
  <si>
    <t>Sádra elektikářská šedá</t>
  </si>
  <si>
    <t>Soupis materiálu č.1 - Ruzyně kontaktní osoba p. Roháček  tel. 220184162</t>
  </si>
  <si>
    <t>Údaje je nutné vyplnit kompletně, včetně obchodního názvu výrobku, jinak bude nabídka  vyřazena pro neúplnost!</t>
  </si>
  <si>
    <t>Ventilační mřížka kruhová 100mm MV 100bVs</t>
  </si>
  <si>
    <t>Soupis materiálu č.2 - Ruzyně kontaktní osoba p. Roháček  tel. 220184162</t>
  </si>
  <si>
    <t>Soupis materiálu  Č.3 - Velké  Přílepy (kontaktní osoba p.Novák tel. 602760854, nebo p.Sitta tel. 773797244)</t>
  </si>
  <si>
    <t>Jistič LTE-25C-3</t>
  </si>
  <si>
    <t>Jistič LTN-10B-1</t>
  </si>
  <si>
    <t>Jistič LTN-16B-1</t>
  </si>
  <si>
    <t>Jistič LTN-20B-1</t>
  </si>
  <si>
    <t>Jistič LTN-25B-1</t>
  </si>
  <si>
    <t>Chránič proudový PF7-25/2/0,03</t>
  </si>
  <si>
    <t>Chránič proudový PF7-25/4/0,03</t>
  </si>
  <si>
    <t>Kabel V03VH-H 2x0,75 černorudá (CYH)</t>
  </si>
  <si>
    <t>Dvoužilový telefonní kabel bílý</t>
  </si>
  <si>
    <t>Bužírka smršťovací Polyetylen SB Č 6,4/3,2 černá</t>
  </si>
  <si>
    <t>Bužírka smršťovací Polyetylen SB Č 4,8/2,4 černá</t>
  </si>
  <si>
    <t>Bužírka smršťovací Polyetylen SB ŽZ 6,4/3,2 žlutozelená</t>
  </si>
  <si>
    <t>Bužírka smršťovací Polyetylen SB ŽZ 4,8/2,4 žlutozelená</t>
  </si>
  <si>
    <t>Bužírka smršťovací Polyetylen SB B 9,5/4,8 bílá</t>
  </si>
  <si>
    <t>Bužírka smršťovací Polyetylen SB B 3,2/1,6 bílá</t>
  </si>
  <si>
    <t>Vodič H07V-K 4 černá (CYA)</t>
  </si>
  <si>
    <t>Vodič H07V-K 4 žlutozelená (CYA)</t>
  </si>
  <si>
    <t>Držák D1PH s postranicemi (žehlička)</t>
  </si>
  <si>
    <t>Pásek stahovací bílý do 8 kg VPP 2/100 (2,5x98)</t>
  </si>
  <si>
    <t>Pásek stahovací černý do 8 kg VPC 2/100 (2,5x98)</t>
  </si>
  <si>
    <t>Pásek stahovací bílý do 8 kg VPP 2/200 (2,6x200)</t>
  </si>
  <si>
    <t>Pásek stahovací černý do 8 kg VPC 2/200 (2,6x200)</t>
  </si>
  <si>
    <t>Hmoždinka natloukací, 6mm-d 40mm, vrutohřeb</t>
  </si>
  <si>
    <t>Hmoždinka natloukací, 6mm-d 60mm, vrutohřeb</t>
  </si>
  <si>
    <t>Hmoždinka natloukací, 8mm-d 45mm, vrutohřeb</t>
  </si>
  <si>
    <t>100 m</t>
  </si>
  <si>
    <t>50 m</t>
  </si>
  <si>
    <t>10 m</t>
  </si>
  <si>
    <t>Hmoždinka do zdiva, 6mm</t>
  </si>
  <si>
    <t>Hmoždinka do zdiva, 8mm</t>
  </si>
  <si>
    <t>Vrut 5x50 UQ BOX</t>
  </si>
  <si>
    <t>Startér S10 4-65W SIN 220-240V</t>
  </si>
  <si>
    <t>Classic Spínač jednopólový, řazení 1 jasně bílá 3553-01289 B1</t>
  </si>
  <si>
    <t>Classic Přepínač střídavý, řazení 6 jasně bílá 3553-06289 B1</t>
  </si>
  <si>
    <t>Classic Zásuvka dvojnásobná chráněná jasně bílá 5512C-2349 B1</t>
  </si>
  <si>
    <t>Sada trubkových klíčů sada 8ks 6-22mm</t>
  </si>
  <si>
    <t>trubkový klíč jednostranný 11mm</t>
  </si>
  <si>
    <t>Napájecí adaptér síťový 12V 1500mA</t>
  </si>
  <si>
    <t>měřící konektor čtyřpólový KRONE (rozpojovací)</t>
  </si>
  <si>
    <t>Hlavice ovládací (průměr 40) stisk.nouzového zastavení (průměr 22) vypnuto a s aretací "uv</t>
  </si>
  <si>
    <t>Jednotka spínací ZENL1121</t>
  </si>
  <si>
    <t>Skříňka XALK s jedním otvorem, žlutá XALK01</t>
  </si>
  <si>
    <t>3 balení</t>
  </si>
  <si>
    <t>7ks</t>
  </si>
  <si>
    <t>300ks</t>
  </si>
  <si>
    <t>Vrut 4x40 UQ BOX  - balení po 100 ks</t>
  </si>
  <si>
    <t>Celková cena za nabídku</t>
  </si>
  <si>
    <t>Celkovou cenu za všechny 3 tabulky včetně DPH bude uvedena v samostatné buňce která je označena ,,Celková cena za nabídku"</t>
  </si>
  <si>
    <r>
      <t>Uhlíky Makita CB 417 -</t>
    </r>
    <r>
      <rPr>
        <b/>
        <sz val="12"/>
        <color rgb="FFFF0000"/>
        <rFont val="Times New Roman"/>
        <family val="1"/>
        <charset val="238"/>
      </rPr>
      <t xml:space="preserve"> nelze alternativu !!!</t>
    </r>
  </si>
  <si>
    <r>
      <t xml:space="preserve">Uhlíky Makita CB 51 - </t>
    </r>
    <r>
      <rPr>
        <b/>
        <sz val="12"/>
        <color rgb="FFFF0000"/>
        <rFont val="Times New Roman"/>
        <family val="1"/>
        <charset val="238"/>
      </rPr>
      <t>nelze alternativu !!!</t>
    </r>
  </si>
  <si>
    <r>
      <t xml:space="preserve">Uhlíky Makita CB 318 - </t>
    </r>
    <r>
      <rPr>
        <b/>
        <sz val="12"/>
        <color rgb="FFFF0000"/>
        <rFont val="Times New Roman"/>
        <family val="1"/>
        <charset val="238"/>
      </rPr>
      <t>nelze alternativu !!!</t>
    </r>
  </si>
  <si>
    <r>
      <t>Uhlíky Makita CB 411 -</t>
    </r>
    <r>
      <rPr>
        <b/>
        <sz val="12"/>
        <color rgb="FFFF0000"/>
        <rFont val="Times New Roman"/>
        <family val="1"/>
        <charset val="238"/>
      </rPr>
      <t xml:space="preserve"> nelze alternativu !!!</t>
    </r>
  </si>
  <si>
    <r>
      <t xml:space="preserve">Uhlíky Makita CB 327 - </t>
    </r>
    <r>
      <rPr>
        <b/>
        <sz val="12"/>
        <color rgb="FFFF0000"/>
        <rFont val="Times New Roman"/>
        <family val="1"/>
        <charset val="238"/>
      </rPr>
      <t>nelze alternativu !!!</t>
    </r>
  </si>
  <si>
    <r>
      <t xml:space="preserve">Zásuvka jednonásobná bílá ABB 5517-2389 B1 - </t>
    </r>
    <r>
      <rPr>
        <b/>
        <sz val="12"/>
        <color rgb="FFFF0000"/>
        <rFont val="Times New Roman"/>
        <family val="1"/>
        <charset val="238"/>
      </rPr>
      <t>nelze alternativu !!!</t>
    </r>
  </si>
  <si>
    <r>
      <t xml:space="preserve">Zásuvka dvojnásobná bílá ABB 5512C-2349 B1 - </t>
    </r>
    <r>
      <rPr>
        <b/>
        <sz val="12"/>
        <color rgb="FFFF0000"/>
        <rFont val="Times New Roman"/>
        <family val="1"/>
        <charset val="238"/>
      </rPr>
      <t>nelze alternativu !!!</t>
    </r>
  </si>
  <si>
    <r>
      <t xml:space="preserve">Spínač ABB střídavý  3553-06289 B1 - </t>
    </r>
    <r>
      <rPr>
        <b/>
        <sz val="12"/>
        <color rgb="FFFF0000"/>
        <rFont val="Times New Roman"/>
        <family val="1"/>
        <charset val="238"/>
      </rPr>
      <t>nelze alternativu !!!</t>
    </r>
  </si>
  <si>
    <r>
      <t xml:space="preserve">Spínač ABB seriový 3553-05289 B1 - </t>
    </r>
    <r>
      <rPr>
        <b/>
        <sz val="12"/>
        <color rgb="FFFF0000"/>
        <rFont val="Times New Roman"/>
        <family val="1"/>
        <charset val="238"/>
      </rPr>
      <t>nelze alternativu !!!</t>
    </r>
  </si>
  <si>
    <r>
      <t xml:space="preserve">Spinač ABB tlačítko  3553-80289 B1 - </t>
    </r>
    <r>
      <rPr>
        <b/>
        <sz val="12"/>
        <color rgb="FFFF0000"/>
        <rFont val="Times New Roman"/>
        <family val="1"/>
        <charset val="238"/>
      </rPr>
      <t>nelze alternativu !!!</t>
    </r>
  </si>
  <si>
    <r>
      <t xml:space="preserve">Dvojzásuvka ABB IP44 bílá (Praktik) - </t>
    </r>
    <r>
      <rPr>
        <b/>
        <sz val="12"/>
        <color rgb="FFFF0000"/>
        <rFont val="Times New Roman"/>
        <family val="1"/>
        <charset val="238"/>
      </rPr>
      <t>nelze alternativu !!!</t>
    </r>
  </si>
  <si>
    <r>
      <t xml:space="preserve">Ventilátor 100mm s čas. doběhem - Vents 100 - </t>
    </r>
    <r>
      <rPr>
        <b/>
        <sz val="12"/>
        <color rgb="FFFF0000"/>
        <rFont val="Times New Roman"/>
        <family val="1"/>
        <charset val="238"/>
      </rPr>
      <t>nelze alternativu !!!</t>
    </r>
  </si>
  <si>
    <r>
      <t xml:space="preserve">Potrubní ventilátor Vents 100VKO 1 - </t>
    </r>
    <r>
      <rPr>
        <b/>
        <sz val="12"/>
        <color rgb="FFFF0000"/>
        <rFont val="Times New Roman"/>
        <family val="1"/>
        <charset val="238"/>
      </rPr>
      <t>nelze alternativu !!!</t>
    </r>
  </si>
  <si>
    <r>
      <t xml:space="preserve">Zpětná klapka slídová 100mm Vents KO 100 - </t>
    </r>
    <r>
      <rPr>
        <b/>
        <sz val="12"/>
        <color rgb="FFFF0000"/>
        <rFont val="Times New Roman"/>
        <family val="1"/>
        <charset val="238"/>
      </rPr>
      <t>nelze alternativu !!!</t>
    </r>
  </si>
  <si>
    <r>
      <rPr>
        <b/>
        <sz val="12"/>
        <rFont val="Arial"/>
        <family val="2"/>
        <charset val="238"/>
      </rPr>
      <t>Cena uvedená bude stanovena jako definitivní</t>
    </r>
    <r>
      <rPr>
        <sz val="12"/>
        <rFont val="Arial"/>
        <family val="2"/>
        <charset val="238"/>
      </rPr>
      <t>, a to i v případě, pokud dodavatel není plátcem DPH a v průběhu plnění by se stal plátcem DPH. Nabídková cena bude zahrnovat veškeré náklady</t>
    </r>
    <r>
      <rPr>
        <b/>
        <sz val="12"/>
        <rFont val="Arial"/>
        <family val="2"/>
        <charset val="238"/>
      </rPr>
      <t xml:space="preserve"> nezbytné k realizaci veřejné zakázky včetně dopravy na místo určení</t>
    </r>
    <r>
      <rPr>
        <sz val="12"/>
        <rFont val="Arial"/>
        <family val="2"/>
        <charset val="238"/>
      </rPr>
      <t xml:space="preserve">. Výši nabídkové ceny je možné překročit pouze v případě změny daňových předpisů o DPH. </t>
    </r>
  </si>
  <si>
    <r>
      <t xml:space="preserve">Elektrický otevírač ANTIVANDAL - </t>
    </r>
    <r>
      <rPr>
        <b/>
        <sz val="12"/>
        <color rgb="FFFF0000"/>
        <rFont val="Times New Roman"/>
        <family val="1"/>
        <charset val="238"/>
      </rPr>
      <t>nelze alternativu !!!</t>
    </r>
  </si>
  <si>
    <r>
      <t xml:space="preserve">Svítidlo TIVA 1130 DDR/ML-OL - </t>
    </r>
    <r>
      <rPr>
        <b/>
        <sz val="12"/>
        <color rgb="FFFF0000"/>
        <rFont val="Times New Roman"/>
        <family val="1"/>
        <charset val="238"/>
      </rPr>
      <t>nelze alternativu !!!</t>
    </r>
  </si>
  <si>
    <r>
      <t xml:space="preserve">Ventilátor VENTS 100MA s automatickou žaluzií - </t>
    </r>
    <r>
      <rPr>
        <b/>
        <sz val="12"/>
        <color rgb="FFFF0000"/>
        <rFont val="Times New Roman"/>
        <family val="1"/>
        <charset val="238"/>
      </rPr>
      <t>nelze alternativu !!!</t>
    </r>
  </si>
  <si>
    <r>
      <t xml:space="preserve">Elektrický zámek BeFo Profi  1211 - </t>
    </r>
    <r>
      <rPr>
        <b/>
        <sz val="12"/>
        <color rgb="FFFF0000"/>
        <rFont val="Times New Roman"/>
        <family val="1"/>
        <charset val="238"/>
      </rPr>
      <t>nelze alternativu !!!</t>
    </r>
  </si>
  <si>
    <r>
      <t>Lišta zaklapávací Malpro  15 x 10 -</t>
    </r>
    <r>
      <rPr>
        <b/>
        <sz val="12"/>
        <color rgb="FFFF0000"/>
        <rFont val="Times New Roman"/>
        <family val="1"/>
        <charset val="238"/>
      </rPr>
      <t xml:space="preserve"> nelze alternativu !!!</t>
    </r>
  </si>
  <si>
    <r>
      <t xml:space="preserve">Lišta zaklapávací Malpro  18 x 18 - </t>
    </r>
    <r>
      <rPr>
        <b/>
        <sz val="12"/>
        <color rgb="FFFF0000"/>
        <rFont val="Times New Roman"/>
        <family val="1"/>
        <charset val="238"/>
      </rPr>
      <t>nelze alternativu !!!</t>
    </r>
  </si>
  <si>
    <r>
      <t xml:space="preserve">Lišta zaklapávací Malpro  25 x 20 - </t>
    </r>
    <r>
      <rPr>
        <b/>
        <sz val="12"/>
        <color rgb="FFFF0000"/>
        <rFont val="Times New Roman"/>
        <family val="1"/>
        <charset val="238"/>
      </rPr>
      <t>nelze alternativu !!!</t>
    </r>
  </si>
  <si>
    <r>
      <t xml:space="preserve">Topný panel Ecosun 300 U (stropní montáž) - </t>
    </r>
    <r>
      <rPr>
        <b/>
        <sz val="12"/>
        <color rgb="FFFF0000"/>
        <rFont val="Times New Roman"/>
        <family val="1"/>
        <charset val="238"/>
      </rPr>
      <t>nelze alternativu !!!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</si>
</sst>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&quot; Kč&quot;_-;\-* #,##0.00&quot; Kč&quot;_-;_-* \-??&quot; Kč&quot;_-;_-@_-"/>
    <numFmt numFmtId="165" formatCode="#,##0.0\ [$Kč-405];[Red]\-#,##0.0\ [$Kč-405]"/>
    <numFmt numFmtId="166" formatCode="_-* #,##0.0&quot; Kč&quot;_-;\-* #,##0.0&quot; Kč&quot;_-;_-* \-??&quot; Kč&quot;_-;_-@_-"/>
  </numFmts>
  <fonts count="13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2"/>
      <name val="Times New Roman"/>
      <family val="1"/>
      <charset val="238"/>
    </font>
    <font>
      <sz val="14"/>
      <name val="Arial"/>
      <family val="2"/>
      <charset val="238"/>
    </font>
    <font>
      <b/>
      <sz val="14"/>
      <color rgb="FFFF0000"/>
      <name val="Arial"/>
      <family val="2"/>
      <charset val="238"/>
    </font>
    <font>
      <sz val="12"/>
      <color theme="1"/>
      <name val="Times New Roman"/>
      <family val="1"/>
      <charset val="238"/>
    </font>
    <font>
      <b/>
      <sz val="11"/>
      <name val="Arial"/>
      <family val="2"/>
      <charset val="238"/>
    </font>
    <font>
      <sz val="12"/>
      <color rgb="FF000000"/>
      <name val="Times New Roman"/>
      <family val="1"/>
      <charset val="238"/>
    </font>
    <font>
      <b/>
      <sz val="24"/>
      <color theme="1"/>
      <name val="Calibri"/>
      <family val="2"/>
      <charset val="238"/>
      <scheme val="minor"/>
    </font>
    <font>
      <sz val="24"/>
      <color theme="1"/>
      <name val="Calibri"/>
      <family val="2"/>
      <charset val="238"/>
      <scheme val="minor"/>
    </font>
    <font>
      <b/>
      <sz val="12"/>
      <color rgb="FFFF000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3">
    <xf numFmtId="0" fontId="0" fillId="0" borderId="0"/>
    <xf numFmtId="0" fontId="1" fillId="0" borderId="0"/>
    <xf numFmtId="164" fontId="1" fillId="0" borderId="0" applyFill="0" applyBorder="0" applyAlignment="0" applyProtection="0"/>
  </cellStyleXfs>
  <cellXfs count="73">
    <xf numFmtId="0" fontId="0" fillId="0" borderId="0" xfId="0"/>
    <xf numFmtId="0" fontId="3" fillId="0" borderId="3" xfId="1" applyFont="1" applyBorder="1"/>
    <xf numFmtId="165" fontId="3" fillId="0" borderId="3" xfId="1" applyNumberFormat="1" applyFont="1" applyBorder="1"/>
    <xf numFmtId="0" fontId="3" fillId="0" borderId="0" xfId="1" applyFont="1" applyBorder="1"/>
    <xf numFmtId="166" fontId="2" fillId="0" borderId="4" xfId="2" applyNumberFormat="1" applyFont="1" applyFill="1" applyBorder="1" applyAlignment="1" applyProtection="1"/>
    <xf numFmtId="164" fontId="2" fillId="0" borderId="4" xfId="2" applyFont="1" applyBorder="1"/>
    <xf numFmtId="0" fontId="3" fillId="0" borderId="0" xfId="1" applyFont="1" applyBorder="1" applyAlignment="1">
      <alignment horizontal="center"/>
    </xf>
    <xf numFmtId="0" fontId="7" fillId="0" borderId="5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1" fillId="0" borderId="0" xfId="1"/>
    <xf numFmtId="0" fontId="2" fillId="0" borderId="0" xfId="1" applyFont="1"/>
    <xf numFmtId="0" fontId="3" fillId="0" borderId="0" xfId="1" applyFont="1" applyAlignment="1">
      <alignment horizontal="center" vertical="center"/>
    </xf>
    <xf numFmtId="0" fontId="3" fillId="0" borderId="0" xfId="1" applyFont="1" applyAlignment="1"/>
    <xf numFmtId="0" fontId="3" fillId="0" borderId="0" xfId="1" applyFont="1" applyBorder="1" applyAlignment="1">
      <alignment horizontal="center" vertical="center"/>
    </xf>
    <xf numFmtId="0" fontId="3" fillId="0" borderId="0" xfId="1" applyFont="1" applyBorder="1" applyAlignment="1"/>
    <xf numFmtId="164" fontId="3" fillId="0" borderId="0" xfId="2" applyFont="1" applyFill="1" applyBorder="1" applyAlignment="1" applyProtection="1">
      <alignment vertical="center"/>
    </xf>
    <xf numFmtId="0" fontId="3" fillId="0" borderId="0" xfId="1" applyFont="1" applyBorder="1" applyAlignment="1">
      <alignment horizontal="left" vertical="center"/>
    </xf>
    <xf numFmtId="0" fontId="3" fillId="0" borderId="0" xfId="1" applyFont="1" applyAlignment="1">
      <alignment horizontal="left" vertical="center"/>
    </xf>
    <xf numFmtId="0" fontId="5" fillId="0" borderId="0" xfId="1" applyFont="1" applyAlignment="1">
      <alignment vertical="center" wrapText="1"/>
    </xf>
    <xf numFmtId="0" fontId="6" fillId="0" borderId="7" xfId="1" applyFont="1" applyBorder="1" applyAlignment="1">
      <alignment horizontal="left" vertical="center"/>
    </xf>
    <xf numFmtId="0" fontId="8" fillId="0" borderId="0" xfId="1" applyFont="1"/>
    <xf numFmtId="0" fontId="6" fillId="0" borderId="0" xfId="1" applyFont="1" applyBorder="1" applyAlignment="1">
      <alignment horizontal="left" vertical="center"/>
    </xf>
    <xf numFmtId="0" fontId="3" fillId="0" borderId="10" xfId="1" applyFont="1" applyBorder="1"/>
    <xf numFmtId="165" fontId="3" fillId="0" borderId="10" xfId="1" applyNumberFormat="1" applyFont="1" applyBorder="1"/>
    <xf numFmtId="0" fontId="3" fillId="0" borderId="0" xfId="1" applyFont="1" applyBorder="1" applyAlignment="1">
      <alignment vertical="top" wrapText="1"/>
    </xf>
    <xf numFmtId="0" fontId="7" fillId="0" borderId="11" xfId="0" applyFont="1" applyBorder="1" applyAlignment="1">
      <alignment vertical="center" wrapText="1"/>
    </xf>
    <xf numFmtId="0" fontId="2" fillId="0" borderId="1" xfId="1" applyFont="1" applyBorder="1" applyAlignment="1">
      <alignment horizontal="left" vertical="center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3" xfId="1" applyFont="1" applyBorder="1"/>
    <xf numFmtId="165" fontId="3" fillId="0" borderId="3" xfId="1" applyNumberFormat="1" applyFont="1" applyBorder="1"/>
    <xf numFmtId="0" fontId="3" fillId="0" borderId="0" xfId="1" applyFont="1" applyBorder="1"/>
    <xf numFmtId="166" fontId="2" fillId="0" borderId="4" xfId="2" applyNumberFormat="1" applyFont="1" applyFill="1" applyBorder="1" applyAlignment="1" applyProtection="1"/>
    <xf numFmtId="164" fontId="2" fillId="0" borderId="4" xfId="2" applyFont="1" applyBorder="1"/>
    <xf numFmtId="0" fontId="3" fillId="0" borderId="0" xfId="1" applyFont="1" applyBorder="1" applyAlignment="1">
      <alignment horizontal="center" vertical="center"/>
    </xf>
    <xf numFmtId="0" fontId="3" fillId="0" borderId="0" xfId="1" applyFont="1" applyBorder="1" applyAlignment="1"/>
    <xf numFmtId="49" fontId="3" fillId="0" borderId="0" xfId="1" applyNumberFormat="1" applyFont="1" applyBorder="1" applyAlignment="1">
      <alignment horizontal="justify" vertical="center"/>
    </xf>
    <xf numFmtId="0" fontId="2" fillId="0" borderId="12" xfId="1" applyFont="1" applyBorder="1" applyAlignment="1">
      <alignment horizontal="left" vertical="center"/>
    </xf>
    <xf numFmtId="0" fontId="3" fillId="0" borderId="6" xfId="1" applyFont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/>
    </xf>
    <xf numFmtId="49" fontId="6" fillId="0" borderId="0" xfId="1" applyNumberFormat="1" applyFont="1" applyBorder="1" applyAlignment="1">
      <alignment horizontal="left" vertical="center"/>
    </xf>
    <xf numFmtId="49" fontId="3" fillId="0" borderId="0" xfId="1" applyNumberFormat="1" applyFont="1" applyBorder="1" applyAlignment="1">
      <alignment horizontal="left" vertical="center"/>
    </xf>
    <xf numFmtId="0" fontId="9" fillId="0" borderId="6" xfId="0" applyFont="1" applyBorder="1" applyAlignment="1">
      <alignment vertical="center" wrapText="1"/>
    </xf>
    <xf numFmtId="0" fontId="7" fillId="0" borderId="5" xfId="0" applyFont="1" applyBorder="1" applyAlignment="1">
      <alignment vertical="center"/>
    </xf>
    <xf numFmtId="0" fontId="2" fillId="0" borderId="0" xfId="1" applyFont="1" applyFill="1" applyBorder="1" applyAlignment="1">
      <alignment horizontal="left"/>
    </xf>
    <xf numFmtId="164" fontId="2" fillId="0" borderId="0" xfId="2" applyFont="1" applyBorder="1"/>
    <xf numFmtId="0" fontId="4" fillId="0" borderId="6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164" fontId="11" fillId="0" borderId="14" xfId="0" applyNumberFormat="1" applyFont="1" applyBorder="1" applyAlignment="1">
      <alignment horizontal="center"/>
    </xf>
    <xf numFmtId="164" fontId="11" fillId="0" borderId="16" xfId="0" applyNumberFormat="1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2" fillId="0" borderId="4" xfId="1" applyFont="1" applyFill="1" applyBorder="1" applyAlignment="1">
      <alignment horizontal="left"/>
    </xf>
    <xf numFmtId="0" fontId="2" fillId="0" borderId="4" xfId="1" applyFont="1" applyBorder="1" applyAlignment="1">
      <alignment horizontal="left"/>
    </xf>
    <xf numFmtId="49" fontId="6" fillId="0" borderId="0" xfId="1" applyNumberFormat="1" applyFont="1" applyBorder="1" applyAlignment="1">
      <alignment horizontal="left" vertical="center"/>
    </xf>
    <xf numFmtId="0" fontId="3" fillId="0" borderId="8" xfId="1" applyFont="1" applyBorder="1" applyAlignment="1">
      <alignment horizontal="left" vertical="center"/>
    </xf>
    <xf numFmtId="0" fontId="3" fillId="0" borderId="9" xfId="1" applyFont="1" applyBorder="1" applyAlignment="1">
      <alignment horizontal="left" vertical="center"/>
    </xf>
    <xf numFmtId="0" fontId="3" fillId="0" borderId="0" xfId="1" applyFont="1" applyBorder="1" applyAlignment="1">
      <alignment horizontal="center" vertical="center"/>
    </xf>
    <xf numFmtId="0" fontId="3" fillId="0" borderId="0" xfId="1" applyFont="1" applyBorder="1" applyAlignment="1"/>
    <xf numFmtId="164" fontId="3" fillId="0" borderId="0" xfId="2" applyFont="1" applyFill="1" applyBorder="1" applyAlignment="1" applyProtection="1">
      <alignment vertical="center"/>
    </xf>
    <xf numFmtId="49" fontId="3" fillId="0" borderId="0" xfId="1" applyNumberFormat="1" applyFont="1" applyBorder="1" applyAlignment="1">
      <alignment horizontal="justify" vertical="center"/>
    </xf>
    <xf numFmtId="0" fontId="2" fillId="0" borderId="0" xfId="1" applyFont="1" applyBorder="1" applyAlignment="1">
      <alignment horizontal="left" vertical="center"/>
    </xf>
    <xf numFmtId="0" fontId="3" fillId="0" borderId="0" xfId="1" applyFont="1" applyBorder="1" applyAlignment="1">
      <alignment horizontal="left" vertical="center"/>
    </xf>
    <xf numFmtId="0" fontId="3" fillId="0" borderId="0" xfId="1" applyFont="1" applyAlignment="1">
      <alignment vertical="center"/>
    </xf>
    <xf numFmtId="0" fontId="3" fillId="0" borderId="0" xfId="1" applyFont="1" applyAlignment="1">
      <alignment horizontal="left" vertical="center"/>
    </xf>
    <xf numFmtId="0" fontId="6" fillId="0" borderId="0" xfId="1" applyFont="1" applyAlignment="1">
      <alignment horizontal="left" vertical="center"/>
    </xf>
    <xf numFmtId="0" fontId="2" fillId="0" borderId="8" xfId="1" applyFont="1" applyBorder="1" applyAlignment="1">
      <alignment horizontal="left" vertical="center"/>
    </xf>
    <xf numFmtId="0" fontId="2" fillId="0" borderId="9" xfId="1" applyFont="1" applyBorder="1" applyAlignment="1">
      <alignment horizontal="left" vertical="center"/>
    </xf>
  </cellXfs>
  <cellStyles count="3">
    <cellStyle name="Měna 2" xfId="2"/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52"/>
  <sheetViews>
    <sheetView tabSelected="1" workbookViewId="0"/>
  </sheetViews>
  <sheetFormatPr defaultRowHeight="15" x14ac:dyDescent="0.25"/>
  <cols>
    <col min="1" max="1" width="83.28515625" customWidth="1"/>
    <col min="2" max="2" width="23.5703125" customWidth="1"/>
    <col min="3" max="3" width="17.42578125" customWidth="1"/>
    <col min="4" max="4" width="15.28515625" customWidth="1"/>
    <col min="5" max="5" width="23" customWidth="1"/>
    <col min="6" max="6" width="28.5703125" customWidth="1"/>
  </cols>
  <sheetData>
    <row r="2" spans="1:8" ht="15.75" x14ac:dyDescent="0.25">
      <c r="A2" s="22" t="s">
        <v>59</v>
      </c>
      <c r="B2" s="12"/>
      <c r="C2" s="11"/>
      <c r="D2" s="11"/>
      <c r="E2" s="11"/>
      <c r="F2" s="11"/>
      <c r="G2" s="11"/>
      <c r="H2" s="11"/>
    </row>
    <row r="4" spans="1:8" ht="15.75" x14ac:dyDescent="0.25">
      <c r="A4" s="66" t="s">
        <v>60</v>
      </c>
      <c r="B4" s="66"/>
      <c r="C4" s="66"/>
      <c r="D4" s="66"/>
      <c r="E4" s="66"/>
      <c r="F4" s="66"/>
      <c r="G4" s="11"/>
      <c r="H4" s="11"/>
    </row>
    <row r="5" spans="1:8" x14ac:dyDescent="0.25">
      <c r="A5" s="67" t="s">
        <v>61</v>
      </c>
      <c r="B5" s="67"/>
      <c r="C5" s="67"/>
      <c r="D5" s="67"/>
      <c r="E5" s="67"/>
      <c r="F5" s="67"/>
      <c r="G5" s="11"/>
      <c r="H5" s="11"/>
    </row>
    <row r="6" spans="1:8" x14ac:dyDescent="0.25">
      <c r="A6" s="67" t="s">
        <v>62</v>
      </c>
      <c r="B6" s="67"/>
      <c r="C6" s="67"/>
      <c r="D6" s="67"/>
      <c r="E6" s="67"/>
      <c r="F6" s="67"/>
      <c r="G6" s="11"/>
      <c r="H6" s="11"/>
    </row>
    <row r="7" spans="1:8" ht="15.75" x14ac:dyDescent="0.25">
      <c r="A7" s="19" t="s">
        <v>63</v>
      </c>
      <c r="B7" s="69"/>
      <c r="C7" s="69"/>
      <c r="D7" s="13"/>
      <c r="E7" s="13"/>
      <c r="F7" s="14"/>
      <c r="G7" s="11"/>
      <c r="H7" s="11"/>
    </row>
    <row r="8" spans="1:8" ht="15.75" x14ac:dyDescent="0.25">
      <c r="A8" s="13"/>
      <c r="B8" s="13"/>
      <c r="C8" s="13"/>
      <c r="D8" s="13"/>
      <c r="E8" s="13"/>
      <c r="F8" s="14"/>
      <c r="G8" s="11"/>
      <c r="H8" s="11"/>
    </row>
    <row r="9" spans="1:8" ht="15.75" x14ac:dyDescent="0.25">
      <c r="A9" s="19" t="s">
        <v>68</v>
      </c>
      <c r="B9" s="68"/>
      <c r="C9" s="68"/>
      <c r="D9" s="13"/>
      <c r="E9" s="13"/>
      <c r="F9" s="14"/>
      <c r="G9" s="11"/>
      <c r="H9" s="11"/>
    </row>
    <row r="10" spans="1:8" ht="15.75" x14ac:dyDescent="0.25">
      <c r="A10" s="13"/>
      <c r="B10" s="13"/>
      <c r="C10" s="13"/>
      <c r="D10" s="13"/>
      <c r="E10" s="13"/>
      <c r="F10" s="14"/>
      <c r="G10" s="11"/>
      <c r="H10" s="11"/>
    </row>
    <row r="11" spans="1:8" ht="18.75" customHeight="1" x14ac:dyDescent="0.25">
      <c r="A11" s="70" t="s">
        <v>72</v>
      </c>
      <c r="B11" s="70"/>
      <c r="C11" s="70"/>
      <c r="D11" s="70"/>
      <c r="E11" s="70"/>
      <c r="F11" s="70"/>
      <c r="G11" s="20"/>
      <c r="H11" s="20"/>
    </row>
    <row r="12" spans="1:8" ht="15" customHeight="1" x14ac:dyDescent="0.25">
      <c r="A12" s="23" t="s">
        <v>123</v>
      </c>
      <c r="B12" s="23"/>
      <c r="C12" s="18"/>
      <c r="D12" s="18"/>
      <c r="E12" s="18"/>
      <c r="F12" s="18"/>
      <c r="G12" s="11"/>
      <c r="H12" s="11"/>
    </row>
    <row r="13" spans="1:8" ht="15" customHeight="1" x14ac:dyDescent="0.25">
      <c r="A13" s="21"/>
      <c r="B13" s="21"/>
      <c r="C13" s="18"/>
      <c r="D13" s="18"/>
      <c r="E13" s="18"/>
      <c r="F13" s="18"/>
      <c r="G13" s="11"/>
      <c r="H13" s="11"/>
    </row>
    <row r="14" spans="1:8" ht="15.75" x14ac:dyDescent="0.25">
      <c r="A14" s="71" t="s">
        <v>64</v>
      </c>
      <c r="B14" s="72"/>
      <c r="C14" s="62"/>
      <c r="D14" s="62"/>
      <c r="E14" s="62"/>
      <c r="F14" s="63"/>
      <c r="G14" s="63"/>
      <c r="H14" s="11"/>
    </row>
    <row r="15" spans="1:8" ht="15.75" x14ac:dyDescent="0.25">
      <c r="A15" s="60" t="s">
        <v>69</v>
      </c>
      <c r="B15" s="61"/>
      <c r="C15" s="62"/>
      <c r="D15" s="62"/>
      <c r="E15" s="62"/>
      <c r="F15" s="63"/>
      <c r="G15" s="63"/>
      <c r="H15" s="11"/>
    </row>
    <row r="16" spans="1:8" ht="15.75" x14ac:dyDescent="0.25">
      <c r="A16" s="60" t="s">
        <v>65</v>
      </c>
      <c r="B16" s="61"/>
      <c r="C16" s="62"/>
      <c r="D16" s="62"/>
      <c r="E16" s="62"/>
      <c r="F16" s="63"/>
      <c r="G16" s="63"/>
    </row>
    <row r="17" spans="1:7" ht="15.75" x14ac:dyDescent="0.25">
      <c r="A17" s="60" t="s">
        <v>66</v>
      </c>
      <c r="B17" s="61"/>
      <c r="C17" s="62"/>
      <c r="D17" s="62"/>
      <c r="E17" s="62"/>
      <c r="F17" s="63"/>
      <c r="G17" s="63"/>
    </row>
    <row r="18" spans="1:7" ht="15.75" x14ac:dyDescent="0.25">
      <c r="A18" s="60" t="s">
        <v>67</v>
      </c>
      <c r="B18" s="61"/>
      <c r="C18" s="64"/>
      <c r="D18" s="63"/>
      <c r="E18" s="63"/>
      <c r="F18" s="63"/>
      <c r="G18" s="63"/>
    </row>
    <row r="19" spans="1:7" ht="15.75" x14ac:dyDescent="0.25">
      <c r="A19" s="18"/>
      <c r="B19" s="18"/>
      <c r="C19" s="17"/>
      <c r="D19" s="16"/>
      <c r="E19" s="16"/>
      <c r="F19" s="16"/>
      <c r="G19" s="16"/>
    </row>
    <row r="20" spans="1:7" ht="15.75" x14ac:dyDescent="0.25">
      <c r="A20" s="65" t="s">
        <v>138</v>
      </c>
      <c r="B20" s="65"/>
      <c r="C20" s="65"/>
      <c r="D20" s="65"/>
      <c r="E20" s="65"/>
      <c r="F20" s="65"/>
      <c r="G20" s="39"/>
    </row>
    <row r="21" spans="1:7" ht="15.75" x14ac:dyDescent="0.25">
      <c r="A21" s="65"/>
      <c r="B21" s="65"/>
      <c r="C21" s="65"/>
      <c r="D21" s="65"/>
      <c r="E21" s="65"/>
      <c r="F21" s="65"/>
      <c r="G21" s="39"/>
    </row>
    <row r="22" spans="1:7" ht="15.75" x14ac:dyDescent="0.25">
      <c r="A22" s="65"/>
      <c r="B22" s="65"/>
      <c r="C22" s="65"/>
      <c r="D22" s="65"/>
      <c r="E22" s="65"/>
      <c r="F22" s="65"/>
      <c r="G22" s="39"/>
    </row>
    <row r="23" spans="1:7" ht="15.75" x14ac:dyDescent="0.25">
      <c r="A23" s="65"/>
      <c r="B23" s="65"/>
      <c r="C23" s="65"/>
      <c r="D23" s="65"/>
      <c r="E23" s="65"/>
      <c r="F23" s="65"/>
      <c r="G23" s="39"/>
    </row>
    <row r="24" spans="1:7" ht="15.75" x14ac:dyDescent="0.25">
      <c r="A24" s="65"/>
      <c r="B24" s="65"/>
      <c r="C24" s="65"/>
      <c r="D24" s="65"/>
      <c r="E24" s="65"/>
      <c r="F24" s="65"/>
      <c r="G24" s="39"/>
    </row>
    <row r="25" spans="1:7" ht="15.75" x14ac:dyDescent="0.25">
      <c r="A25" s="65"/>
      <c r="B25" s="65"/>
      <c r="C25" s="65"/>
      <c r="D25" s="65"/>
      <c r="E25" s="65"/>
      <c r="F25" s="65"/>
      <c r="G25" s="39"/>
    </row>
    <row r="26" spans="1:7" ht="15.75" x14ac:dyDescent="0.25">
      <c r="A26" s="40"/>
      <c r="B26" s="40"/>
      <c r="C26" s="40"/>
      <c r="D26" s="40"/>
      <c r="E26" s="40"/>
      <c r="F26" s="40"/>
      <c r="G26" s="39"/>
    </row>
    <row r="27" spans="1:7" ht="31.5" customHeight="1" x14ac:dyDescent="0.25">
      <c r="A27" s="59" t="s">
        <v>71</v>
      </c>
      <c r="B27" s="59"/>
      <c r="C27" s="40"/>
      <c r="D27" s="40"/>
      <c r="E27" s="40"/>
      <c r="F27" s="40"/>
      <c r="G27" s="39"/>
    </row>
    <row r="28" spans="1:7" ht="15.75" thickBot="1" x14ac:dyDescent="0.3">
      <c r="A28" s="15"/>
      <c r="B28" s="26"/>
      <c r="C28" s="26"/>
      <c r="D28" s="26"/>
      <c r="E28" s="26"/>
      <c r="F28" s="26"/>
      <c r="G28" s="26"/>
    </row>
    <row r="29" spans="1:7" ht="16.5" thickBot="1" x14ac:dyDescent="0.3">
      <c r="A29" s="28" t="s">
        <v>0</v>
      </c>
      <c r="B29" s="29"/>
      <c r="C29" s="30" t="s">
        <v>1</v>
      </c>
      <c r="D29" s="30" t="s">
        <v>2</v>
      </c>
      <c r="E29" s="31" t="s">
        <v>3</v>
      </c>
      <c r="F29" s="31" t="s">
        <v>4</v>
      </c>
      <c r="G29" s="26"/>
    </row>
    <row r="30" spans="1:7" ht="16.5" thickBot="1" x14ac:dyDescent="0.3">
      <c r="A30" s="41"/>
      <c r="B30" s="42" t="s">
        <v>5</v>
      </c>
      <c r="C30" s="32" t="s">
        <v>6</v>
      </c>
      <c r="D30" s="32" t="s">
        <v>6</v>
      </c>
      <c r="E30" s="43"/>
      <c r="F30" s="43"/>
      <c r="G30" s="26"/>
    </row>
    <row r="31" spans="1:7" ht="16.5" thickBot="1" x14ac:dyDescent="0.3">
      <c r="A31" s="27" t="s">
        <v>10</v>
      </c>
      <c r="B31" s="10" t="s">
        <v>30</v>
      </c>
      <c r="C31" s="24"/>
      <c r="D31" s="25">
        <v>0</v>
      </c>
      <c r="E31" s="25">
        <v>0</v>
      </c>
      <c r="F31" s="24"/>
    </row>
    <row r="32" spans="1:7" ht="16.5" thickBot="1" x14ac:dyDescent="0.3">
      <c r="A32" s="8" t="s">
        <v>11</v>
      </c>
      <c r="B32" s="10" t="s">
        <v>31</v>
      </c>
      <c r="C32" s="1"/>
      <c r="D32" s="2">
        <v>0</v>
      </c>
      <c r="E32" s="2">
        <v>0</v>
      </c>
      <c r="F32" s="1"/>
    </row>
    <row r="33" spans="1:6" ht="16.5" thickBot="1" x14ac:dyDescent="0.3">
      <c r="A33" s="8" t="s">
        <v>12</v>
      </c>
      <c r="B33" s="10" t="s">
        <v>32</v>
      </c>
      <c r="C33" s="1"/>
      <c r="D33" s="2">
        <v>0</v>
      </c>
      <c r="E33" s="2">
        <v>0</v>
      </c>
      <c r="F33" s="1"/>
    </row>
    <row r="34" spans="1:6" ht="16.5" thickBot="1" x14ac:dyDescent="0.3">
      <c r="A34" s="8" t="s">
        <v>13</v>
      </c>
      <c r="B34" s="10" t="s">
        <v>33</v>
      </c>
      <c r="C34" s="1"/>
      <c r="D34" s="2">
        <v>0</v>
      </c>
      <c r="E34" s="2">
        <v>0</v>
      </c>
      <c r="F34" s="1"/>
    </row>
    <row r="35" spans="1:6" ht="16.5" thickBot="1" x14ac:dyDescent="0.3">
      <c r="A35" s="8" t="s">
        <v>14</v>
      </c>
      <c r="B35" s="10" t="s">
        <v>32</v>
      </c>
      <c r="C35" s="1"/>
      <c r="D35" s="2">
        <v>0</v>
      </c>
      <c r="E35" s="2">
        <v>0</v>
      </c>
      <c r="F35" s="1"/>
    </row>
    <row r="36" spans="1:6" ht="16.5" thickBot="1" x14ac:dyDescent="0.3">
      <c r="A36" s="8" t="s">
        <v>15</v>
      </c>
      <c r="B36" s="10" t="s">
        <v>32</v>
      </c>
      <c r="C36" s="1"/>
      <c r="D36" s="2">
        <v>0</v>
      </c>
      <c r="E36" s="2">
        <v>0</v>
      </c>
      <c r="F36" s="1"/>
    </row>
    <row r="37" spans="1:6" ht="16.5" thickBot="1" x14ac:dyDescent="0.3">
      <c r="A37" s="8" t="s">
        <v>16</v>
      </c>
      <c r="B37" s="10" t="s">
        <v>34</v>
      </c>
      <c r="C37" s="1"/>
      <c r="D37" s="2">
        <v>0</v>
      </c>
      <c r="E37" s="2">
        <v>0</v>
      </c>
      <c r="F37" s="1"/>
    </row>
    <row r="38" spans="1:6" ht="16.5" thickBot="1" x14ac:dyDescent="0.3">
      <c r="A38" s="8" t="s">
        <v>17</v>
      </c>
      <c r="B38" s="10" t="s">
        <v>35</v>
      </c>
      <c r="C38" s="1"/>
      <c r="D38" s="2">
        <v>0</v>
      </c>
      <c r="E38" s="2">
        <v>0</v>
      </c>
      <c r="F38" s="1"/>
    </row>
    <row r="39" spans="1:6" ht="16.5" thickBot="1" x14ac:dyDescent="0.3">
      <c r="A39" s="8" t="s">
        <v>18</v>
      </c>
      <c r="B39" s="10" t="s">
        <v>36</v>
      </c>
      <c r="C39" s="1"/>
      <c r="D39" s="2">
        <v>0</v>
      </c>
      <c r="E39" s="2">
        <v>0</v>
      </c>
      <c r="F39" s="1"/>
    </row>
    <row r="40" spans="1:6" ht="16.5" thickBot="1" x14ac:dyDescent="0.3">
      <c r="A40" s="8" t="s">
        <v>19</v>
      </c>
      <c r="B40" s="10" t="s">
        <v>37</v>
      </c>
      <c r="C40" s="1"/>
      <c r="D40" s="2">
        <v>0</v>
      </c>
      <c r="E40" s="2">
        <v>0</v>
      </c>
      <c r="F40" s="1"/>
    </row>
    <row r="41" spans="1:6" ht="16.5" thickBot="1" x14ac:dyDescent="0.3">
      <c r="A41" s="8" t="s">
        <v>20</v>
      </c>
      <c r="B41" s="10" t="s">
        <v>38</v>
      </c>
      <c r="C41" s="1"/>
      <c r="D41" s="2">
        <v>0</v>
      </c>
      <c r="E41" s="2">
        <v>0</v>
      </c>
      <c r="F41" s="1"/>
    </row>
    <row r="42" spans="1:6" ht="16.5" thickBot="1" x14ac:dyDescent="0.3">
      <c r="A42" s="8" t="s">
        <v>21</v>
      </c>
      <c r="B42" s="10" t="s">
        <v>38</v>
      </c>
      <c r="C42" s="1"/>
      <c r="D42" s="2">
        <v>0</v>
      </c>
      <c r="E42" s="2">
        <v>0</v>
      </c>
      <c r="F42" s="1"/>
    </row>
    <row r="43" spans="1:6" ht="16.5" thickBot="1" x14ac:dyDescent="0.3">
      <c r="A43" s="8" t="s">
        <v>22</v>
      </c>
      <c r="B43" s="10" t="s">
        <v>39</v>
      </c>
      <c r="C43" s="1"/>
      <c r="D43" s="2">
        <v>0</v>
      </c>
      <c r="E43" s="2">
        <v>0</v>
      </c>
      <c r="F43" s="1"/>
    </row>
    <row r="44" spans="1:6" ht="16.5" thickBot="1" x14ac:dyDescent="0.3">
      <c r="A44" s="8" t="s">
        <v>23</v>
      </c>
      <c r="B44" s="10" t="s">
        <v>36</v>
      </c>
      <c r="C44" s="1"/>
      <c r="D44" s="2">
        <v>0</v>
      </c>
      <c r="E44" s="2">
        <v>0</v>
      </c>
      <c r="F44" s="1"/>
    </row>
    <row r="45" spans="1:6" ht="16.5" thickBot="1" x14ac:dyDescent="0.3">
      <c r="A45" s="8" t="s">
        <v>24</v>
      </c>
      <c r="B45" s="10" t="s">
        <v>39</v>
      </c>
      <c r="C45" s="1"/>
      <c r="D45" s="2">
        <v>0</v>
      </c>
      <c r="E45" s="2">
        <v>0</v>
      </c>
      <c r="F45" s="1"/>
    </row>
    <row r="46" spans="1:6" ht="16.5" thickBot="1" x14ac:dyDescent="0.3">
      <c r="A46" s="8" t="s">
        <v>25</v>
      </c>
      <c r="B46" s="10" t="s">
        <v>36</v>
      </c>
      <c r="C46" s="1"/>
      <c r="D46" s="2">
        <v>0</v>
      </c>
      <c r="E46" s="2">
        <v>0</v>
      </c>
      <c r="F46" s="1"/>
    </row>
    <row r="47" spans="1:6" ht="16.5" thickBot="1" x14ac:dyDescent="0.3">
      <c r="A47" s="8" t="s">
        <v>26</v>
      </c>
      <c r="B47" s="10" t="s">
        <v>36</v>
      </c>
      <c r="C47" s="1"/>
      <c r="D47" s="2">
        <v>0</v>
      </c>
      <c r="E47" s="2">
        <v>0</v>
      </c>
      <c r="F47" s="1"/>
    </row>
    <row r="48" spans="1:6" ht="16.5" thickBot="1" x14ac:dyDescent="0.3">
      <c r="A48" s="8" t="s">
        <v>27</v>
      </c>
      <c r="B48" s="10" t="s">
        <v>31</v>
      </c>
      <c r="C48" s="1"/>
      <c r="D48" s="2">
        <v>0</v>
      </c>
      <c r="E48" s="2">
        <v>0</v>
      </c>
      <c r="F48" s="1"/>
    </row>
    <row r="49" spans="1:6" ht="16.5" thickBot="1" x14ac:dyDescent="0.3">
      <c r="A49" s="8" t="s">
        <v>28</v>
      </c>
      <c r="B49" s="10" t="s">
        <v>31</v>
      </c>
      <c r="C49" s="1"/>
      <c r="D49" s="2">
        <v>0</v>
      </c>
      <c r="E49" s="2">
        <v>0</v>
      </c>
      <c r="F49" s="1"/>
    </row>
    <row r="50" spans="1:6" ht="16.5" thickBot="1" x14ac:dyDescent="0.3">
      <c r="A50" s="8" t="s">
        <v>29</v>
      </c>
      <c r="B50" s="10" t="s">
        <v>32</v>
      </c>
      <c r="C50" s="1"/>
      <c r="D50" s="2">
        <v>0</v>
      </c>
      <c r="E50" s="2">
        <v>0</v>
      </c>
      <c r="F50" s="1"/>
    </row>
    <row r="51" spans="1:6" ht="17.25" thickTop="1" thickBot="1" x14ac:dyDescent="0.3">
      <c r="A51" s="7" t="s">
        <v>40</v>
      </c>
      <c r="B51" s="9" t="s">
        <v>53</v>
      </c>
      <c r="C51" s="1"/>
      <c r="D51" s="2">
        <v>0</v>
      </c>
      <c r="E51" s="2">
        <v>0</v>
      </c>
      <c r="F51" s="1"/>
    </row>
    <row r="52" spans="1:6" ht="16.5" thickBot="1" x14ac:dyDescent="0.3">
      <c r="A52" s="8" t="s">
        <v>142</v>
      </c>
      <c r="B52" s="10" t="s">
        <v>34</v>
      </c>
      <c r="C52" s="1"/>
      <c r="D52" s="2">
        <v>0</v>
      </c>
      <c r="E52" s="2">
        <v>0</v>
      </c>
      <c r="F52" s="1"/>
    </row>
    <row r="53" spans="1:6" ht="16.5" thickBot="1" x14ac:dyDescent="0.3">
      <c r="A53" s="8" t="s">
        <v>143</v>
      </c>
      <c r="B53" s="10" t="s">
        <v>54</v>
      </c>
      <c r="C53" s="1"/>
      <c r="D53" s="2">
        <v>0</v>
      </c>
      <c r="E53" s="2">
        <v>0</v>
      </c>
      <c r="F53" s="1"/>
    </row>
    <row r="54" spans="1:6" ht="16.5" thickBot="1" x14ac:dyDescent="0.3">
      <c r="A54" s="8" t="s">
        <v>144</v>
      </c>
      <c r="B54" s="10" t="s">
        <v>54</v>
      </c>
      <c r="C54" s="1"/>
      <c r="D54" s="2">
        <v>0</v>
      </c>
      <c r="E54" s="2">
        <v>0</v>
      </c>
      <c r="F54" s="1"/>
    </row>
    <row r="55" spans="1:6" ht="16.5" thickBot="1" x14ac:dyDescent="0.3">
      <c r="A55" s="8" t="s">
        <v>145</v>
      </c>
      <c r="B55" s="10" t="s">
        <v>54</v>
      </c>
      <c r="C55" s="1"/>
      <c r="D55" s="2">
        <v>0</v>
      </c>
      <c r="E55" s="2">
        <v>0</v>
      </c>
      <c r="F55" s="1"/>
    </row>
    <row r="56" spans="1:6" ht="16.5" thickBot="1" x14ac:dyDescent="0.3">
      <c r="A56" s="8" t="s">
        <v>41</v>
      </c>
      <c r="B56" s="10" t="s">
        <v>55</v>
      </c>
      <c r="C56" s="1"/>
      <c r="D56" s="2">
        <v>0</v>
      </c>
      <c r="E56" s="2">
        <v>0</v>
      </c>
      <c r="F56" s="1"/>
    </row>
    <row r="57" spans="1:6" ht="16.5" thickBot="1" x14ac:dyDescent="0.3">
      <c r="A57" s="8" t="s">
        <v>42</v>
      </c>
      <c r="B57" s="10" t="s">
        <v>33</v>
      </c>
      <c r="C57" s="1"/>
      <c r="D57" s="2">
        <v>0</v>
      </c>
      <c r="E57" s="2">
        <v>0</v>
      </c>
      <c r="F57" s="1"/>
    </row>
    <row r="58" spans="1:6" ht="16.5" thickBot="1" x14ac:dyDescent="0.3">
      <c r="A58" s="8" t="s">
        <v>43</v>
      </c>
      <c r="B58" s="10" t="s">
        <v>55</v>
      </c>
      <c r="C58" s="1"/>
      <c r="D58" s="2">
        <v>0</v>
      </c>
      <c r="E58" s="2">
        <v>0</v>
      </c>
      <c r="F58" s="1"/>
    </row>
    <row r="59" spans="1:6" ht="16.5" thickBot="1" x14ac:dyDescent="0.3">
      <c r="A59" s="50" t="s">
        <v>129</v>
      </c>
      <c r="B59" s="10" t="s">
        <v>38</v>
      </c>
      <c r="C59" s="1"/>
      <c r="D59" s="2">
        <v>0</v>
      </c>
      <c r="E59" s="2">
        <v>0</v>
      </c>
      <c r="F59" s="1"/>
    </row>
    <row r="60" spans="1:6" ht="16.5" thickBot="1" x14ac:dyDescent="0.3">
      <c r="A60" s="50" t="s">
        <v>130</v>
      </c>
      <c r="B60" s="10" t="s">
        <v>37</v>
      </c>
      <c r="C60" s="1"/>
      <c r="D60" s="2">
        <v>0</v>
      </c>
      <c r="E60" s="2">
        <v>0</v>
      </c>
      <c r="F60" s="1"/>
    </row>
    <row r="61" spans="1:6" ht="16.5" thickBot="1" x14ac:dyDescent="0.3">
      <c r="A61" s="50" t="s">
        <v>131</v>
      </c>
      <c r="B61" s="10" t="s">
        <v>37</v>
      </c>
      <c r="C61" s="1"/>
      <c r="D61" s="2">
        <v>0</v>
      </c>
      <c r="E61" s="2">
        <v>0</v>
      </c>
      <c r="F61" s="1"/>
    </row>
    <row r="62" spans="1:6" ht="16.5" thickBot="1" x14ac:dyDescent="0.3">
      <c r="A62" s="50" t="s">
        <v>132</v>
      </c>
      <c r="B62" s="10" t="s">
        <v>37</v>
      </c>
      <c r="C62" s="1"/>
      <c r="D62" s="2">
        <v>0</v>
      </c>
      <c r="E62" s="2">
        <v>0</v>
      </c>
      <c r="F62" s="1"/>
    </row>
    <row r="63" spans="1:6" ht="16.5" thickBot="1" x14ac:dyDescent="0.3">
      <c r="A63" s="50" t="s">
        <v>133</v>
      </c>
      <c r="B63" s="10" t="s">
        <v>38</v>
      </c>
      <c r="C63" s="1"/>
      <c r="D63" s="2">
        <v>0</v>
      </c>
      <c r="E63" s="2">
        <v>0</v>
      </c>
      <c r="F63" s="1"/>
    </row>
    <row r="64" spans="1:6" ht="16.5" thickBot="1" x14ac:dyDescent="0.3">
      <c r="A64" s="50" t="s">
        <v>134</v>
      </c>
      <c r="B64" s="10" t="s">
        <v>56</v>
      </c>
      <c r="C64" s="1"/>
      <c r="D64" s="2">
        <v>0</v>
      </c>
      <c r="E64" s="2">
        <v>0</v>
      </c>
      <c r="F64" s="1"/>
    </row>
    <row r="65" spans="1:6" ht="16.5" thickBot="1" x14ac:dyDescent="0.3">
      <c r="A65" s="50" t="s">
        <v>44</v>
      </c>
      <c r="B65" s="10" t="s">
        <v>33</v>
      </c>
      <c r="C65" s="1"/>
      <c r="D65" s="2">
        <v>0</v>
      </c>
      <c r="E65" s="2">
        <v>0</v>
      </c>
      <c r="F65" s="1"/>
    </row>
    <row r="66" spans="1:6" ht="16.5" thickBot="1" x14ac:dyDescent="0.3">
      <c r="A66" s="50" t="s">
        <v>135</v>
      </c>
      <c r="B66" s="10" t="s">
        <v>35</v>
      </c>
      <c r="C66" s="1"/>
      <c r="D66" s="2">
        <v>0</v>
      </c>
      <c r="E66" s="2">
        <v>0</v>
      </c>
      <c r="F66" s="1"/>
    </row>
    <row r="67" spans="1:6" ht="16.5" thickBot="1" x14ac:dyDescent="0.3">
      <c r="A67" s="8" t="s">
        <v>45</v>
      </c>
      <c r="B67" s="10" t="s">
        <v>37</v>
      </c>
      <c r="C67" s="1"/>
      <c r="D67" s="2">
        <v>0</v>
      </c>
      <c r="E67" s="2">
        <v>0</v>
      </c>
      <c r="F67" s="1"/>
    </row>
    <row r="68" spans="1:6" ht="16.5" thickBot="1" x14ac:dyDescent="0.3">
      <c r="A68" s="8" t="s">
        <v>46</v>
      </c>
      <c r="B68" s="10" t="s">
        <v>37</v>
      </c>
      <c r="C68" s="1"/>
      <c r="D68" s="2">
        <v>0</v>
      </c>
      <c r="E68" s="2">
        <v>0</v>
      </c>
      <c r="F68" s="1"/>
    </row>
    <row r="69" spans="1:6" ht="16.5" thickBot="1" x14ac:dyDescent="0.3">
      <c r="A69" s="8" t="s">
        <v>47</v>
      </c>
      <c r="B69" s="10" t="s">
        <v>57</v>
      </c>
      <c r="C69" s="1"/>
      <c r="D69" s="2">
        <v>0</v>
      </c>
      <c r="E69" s="2">
        <v>0</v>
      </c>
      <c r="F69" s="1"/>
    </row>
    <row r="70" spans="1:6" ht="16.5" thickBot="1" x14ac:dyDescent="0.3">
      <c r="A70" s="8" t="s">
        <v>48</v>
      </c>
      <c r="B70" s="10" t="s">
        <v>57</v>
      </c>
      <c r="C70" s="1"/>
      <c r="D70" s="2">
        <v>0</v>
      </c>
      <c r="E70" s="2">
        <v>0</v>
      </c>
      <c r="F70" s="1"/>
    </row>
    <row r="71" spans="1:6" ht="16.5" thickBot="1" x14ac:dyDescent="0.3">
      <c r="A71" s="8" t="s">
        <v>49</v>
      </c>
      <c r="B71" s="10" t="s">
        <v>36</v>
      </c>
      <c r="C71" s="1"/>
      <c r="D71" s="2">
        <v>0</v>
      </c>
      <c r="E71" s="2">
        <v>0</v>
      </c>
      <c r="F71" s="1"/>
    </row>
    <row r="72" spans="1:6" ht="16.5" thickBot="1" x14ac:dyDescent="0.3">
      <c r="A72" s="8" t="s">
        <v>50</v>
      </c>
      <c r="B72" s="10" t="s">
        <v>36</v>
      </c>
      <c r="C72" s="1"/>
      <c r="D72" s="2">
        <v>0</v>
      </c>
      <c r="E72" s="2">
        <v>0</v>
      </c>
      <c r="F72" s="1"/>
    </row>
    <row r="73" spans="1:6" ht="16.5" thickBot="1" x14ac:dyDescent="0.3">
      <c r="A73" s="8" t="s">
        <v>51</v>
      </c>
      <c r="B73" s="10" t="s">
        <v>32</v>
      </c>
      <c r="C73" s="1"/>
      <c r="D73" s="2">
        <v>0</v>
      </c>
      <c r="E73" s="2">
        <v>0</v>
      </c>
      <c r="F73" s="1"/>
    </row>
    <row r="74" spans="1:6" ht="16.5" thickBot="1" x14ac:dyDescent="0.3">
      <c r="A74" s="8" t="s">
        <v>52</v>
      </c>
      <c r="B74" s="10" t="s">
        <v>53</v>
      </c>
      <c r="C74" s="1"/>
      <c r="D74" s="2">
        <v>0</v>
      </c>
      <c r="E74" s="2">
        <v>0</v>
      </c>
      <c r="F74" s="1"/>
    </row>
    <row r="75" spans="1:6" ht="16.5" thickBot="1" x14ac:dyDescent="0.3">
      <c r="A75" s="8" t="s">
        <v>70</v>
      </c>
      <c r="B75" s="10" t="s">
        <v>58</v>
      </c>
      <c r="C75" s="1"/>
      <c r="D75" s="2">
        <v>0</v>
      </c>
      <c r="E75" s="2">
        <v>0</v>
      </c>
      <c r="F75" s="1"/>
    </row>
    <row r="76" spans="1:6" ht="17.25" thickTop="1" thickBot="1" x14ac:dyDescent="0.3">
      <c r="A76" s="58" t="s">
        <v>7</v>
      </c>
      <c r="B76" s="58"/>
      <c r="C76" s="58"/>
      <c r="D76" s="58"/>
      <c r="E76" s="4">
        <v>0</v>
      </c>
      <c r="F76" s="3"/>
    </row>
    <row r="77" spans="1:6" ht="17.25" thickTop="1" thickBot="1" x14ac:dyDescent="0.3">
      <c r="A77" s="57" t="s">
        <v>8</v>
      </c>
      <c r="B77" s="57"/>
      <c r="C77" s="57"/>
      <c r="D77" s="57"/>
      <c r="E77" s="5"/>
      <c r="F77" s="3"/>
    </row>
    <row r="78" spans="1:6" ht="17.25" thickTop="1" thickBot="1" x14ac:dyDescent="0.3">
      <c r="A78" s="57" t="s">
        <v>9</v>
      </c>
      <c r="B78" s="57"/>
      <c r="C78" s="57"/>
      <c r="D78" s="57"/>
      <c r="E78" s="5">
        <f>SUM(E31:E75)</f>
        <v>0</v>
      </c>
      <c r="F78" s="3"/>
    </row>
    <row r="79" spans="1:6" ht="16.5" thickTop="1" x14ac:dyDescent="0.25">
      <c r="A79" s="3"/>
      <c r="B79" s="6"/>
      <c r="C79" s="3"/>
      <c r="D79" s="3"/>
      <c r="E79" s="3"/>
      <c r="F79" s="3"/>
    </row>
    <row r="81" spans="1:6" ht="31.5" customHeight="1" x14ac:dyDescent="0.25">
      <c r="A81" s="59" t="s">
        <v>74</v>
      </c>
      <c r="B81" s="59"/>
      <c r="C81" s="40"/>
      <c r="D81" s="40"/>
      <c r="E81" s="40"/>
      <c r="F81" s="40"/>
    </row>
    <row r="82" spans="1:6" ht="15.75" thickBot="1" x14ac:dyDescent="0.3">
      <c r="A82" s="38"/>
      <c r="B82" s="26"/>
      <c r="C82" s="26"/>
      <c r="D82" s="26"/>
      <c r="E82" s="26"/>
      <c r="F82" s="26"/>
    </row>
    <row r="83" spans="1:6" ht="16.5" thickBot="1" x14ac:dyDescent="0.3">
      <c r="A83" s="28" t="s">
        <v>0</v>
      </c>
      <c r="B83" s="29"/>
      <c r="C83" s="30" t="s">
        <v>1</v>
      </c>
      <c r="D83" s="30" t="s">
        <v>2</v>
      </c>
      <c r="E83" s="31" t="s">
        <v>3</v>
      </c>
      <c r="F83" s="31" t="s">
        <v>4</v>
      </c>
    </row>
    <row r="84" spans="1:6" ht="16.5" thickBot="1" x14ac:dyDescent="0.3">
      <c r="A84" s="41"/>
      <c r="B84" s="42" t="s">
        <v>5</v>
      </c>
      <c r="C84" s="32" t="s">
        <v>6</v>
      </c>
      <c r="D84" s="32" t="s">
        <v>6</v>
      </c>
      <c r="E84" s="43"/>
      <c r="F84" s="43"/>
    </row>
    <row r="85" spans="1:6" ht="17.25" thickTop="1" thickBot="1" x14ac:dyDescent="0.3">
      <c r="A85" s="51" t="s">
        <v>136</v>
      </c>
      <c r="B85" s="9" t="s">
        <v>32</v>
      </c>
      <c r="C85" s="24"/>
      <c r="D85" s="25">
        <v>0</v>
      </c>
      <c r="E85" s="25">
        <v>0</v>
      </c>
      <c r="F85" s="24"/>
    </row>
    <row r="86" spans="1:6" ht="16.5" thickBot="1" x14ac:dyDescent="0.3">
      <c r="A86" s="50" t="s">
        <v>137</v>
      </c>
      <c r="B86" s="10" t="s">
        <v>32</v>
      </c>
      <c r="C86" s="33"/>
      <c r="D86" s="34">
        <v>0</v>
      </c>
      <c r="E86" s="34">
        <v>0</v>
      </c>
      <c r="F86" s="33"/>
    </row>
    <row r="87" spans="1:6" ht="16.5" thickBot="1" x14ac:dyDescent="0.3">
      <c r="A87" s="8" t="s">
        <v>73</v>
      </c>
      <c r="B87" s="10" t="s">
        <v>33</v>
      </c>
      <c r="C87" s="33"/>
      <c r="D87" s="34">
        <v>0</v>
      </c>
      <c r="E87" s="34">
        <v>0</v>
      </c>
      <c r="F87" s="33"/>
    </row>
    <row r="88" spans="1:6" ht="16.5" thickBot="1" x14ac:dyDescent="0.3">
      <c r="A88" s="8" t="s">
        <v>146</v>
      </c>
      <c r="B88" s="10" t="s">
        <v>53</v>
      </c>
      <c r="C88" s="33"/>
      <c r="D88" s="34">
        <v>0</v>
      </c>
      <c r="E88" s="34">
        <v>0</v>
      </c>
      <c r="F88" s="33"/>
    </row>
    <row r="89" spans="1:6" ht="16.5" thickBot="1" x14ac:dyDescent="0.3">
      <c r="A89" s="8" t="s">
        <v>124</v>
      </c>
      <c r="B89" s="10" t="s">
        <v>32</v>
      </c>
      <c r="C89" s="33"/>
      <c r="D89" s="34">
        <v>0</v>
      </c>
      <c r="E89" s="34">
        <v>0</v>
      </c>
      <c r="F89" s="33"/>
    </row>
    <row r="90" spans="1:6" ht="16.5" thickBot="1" x14ac:dyDescent="0.3">
      <c r="A90" s="8" t="s">
        <v>125</v>
      </c>
      <c r="B90" s="10" t="s">
        <v>32</v>
      </c>
      <c r="C90" s="33"/>
      <c r="D90" s="34">
        <v>0</v>
      </c>
      <c r="E90" s="34">
        <v>0</v>
      </c>
      <c r="F90" s="33"/>
    </row>
    <row r="91" spans="1:6" ht="16.5" thickBot="1" x14ac:dyDescent="0.3">
      <c r="A91" s="8" t="s">
        <v>126</v>
      </c>
      <c r="B91" s="10" t="s">
        <v>32</v>
      </c>
      <c r="C91" s="33"/>
      <c r="D91" s="34">
        <v>0</v>
      </c>
      <c r="E91" s="34">
        <v>0</v>
      </c>
      <c r="F91" s="33"/>
    </row>
    <row r="92" spans="1:6" ht="16.5" thickBot="1" x14ac:dyDescent="0.3">
      <c r="A92" s="8" t="s">
        <v>127</v>
      </c>
      <c r="B92" s="10" t="s">
        <v>32</v>
      </c>
      <c r="C92" s="33"/>
      <c r="D92" s="34">
        <v>0</v>
      </c>
      <c r="E92" s="34">
        <v>0</v>
      </c>
      <c r="F92" s="33"/>
    </row>
    <row r="93" spans="1:6" ht="16.5" thickBot="1" x14ac:dyDescent="0.3">
      <c r="A93" s="8" t="s">
        <v>128</v>
      </c>
      <c r="B93" s="10" t="s">
        <v>32</v>
      </c>
      <c r="C93" s="33"/>
      <c r="D93" s="34">
        <v>0</v>
      </c>
      <c r="E93" s="34">
        <v>0</v>
      </c>
      <c r="F93" s="33"/>
    </row>
    <row r="94" spans="1:6" ht="17.25" thickTop="1" thickBot="1" x14ac:dyDescent="0.3">
      <c r="A94" s="58" t="s">
        <v>7</v>
      </c>
      <c r="B94" s="58"/>
      <c r="C94" s="58"/>
      <c r="D94" s="58"/>
      <c r="E94" s="36">
        <v>0</v>
      </c>
      <c r="F94" s="35"/>
    </row>
    <row r="95" spans="1:6" ht="17.25" thickTop="1" thickBot="1" x14ac:dyDescent="0.3">
      <c r="A95" s="57" t="s">
        <v>8</v>
      </c>
      <c r="B95" s="57"/>
      <c r="C95" s="57"/>
      <c r="D95" s="57"/>
      <c r="E95" s="37"/>
      <c r="F95" s="35"/>
    </row>
    <row r="96" spans="1:6" ht="17.25" thickTop="1" thickBot="1" x14ac:dyDescent="0.3">
      <c r="A96" s="57" t="s">
        <v>9</v>
      </c>
      <c r="B96" s="57"/>
      <c r="C96" s="57"/>
      <c r="D96" s="57"/>
      <c r="E96" s="37">
        <f>SUM(E85:E93)</f>
        <v>0</v>
      </c>
      <c r="F96" s="35"/>
    </row>
    <row r="97" spans="1:6" ht="15.75" thickTop="1" x14ac:dyDescent="0.25"/>
    <row r="99" spans="1:6" ht="31.5" customHeight="1" x14ac:dyDescent="0.25">
      <c r="A99" s="44" t="s">
        <v>75</v>
      </c>
      <c r="B99" s="44"/>
      <c r="C99" s="44"/>
      <c r="D99" s="45"/>
      <c r="E99" s="45"/>
      <c r="F99" s="45"/>
    </row>
    <row r="100" spans="1:6" ht="15.75" thickBot="1" x14ac:dyDescent="0.3">
      <c r="A100" s="38"/>
      <c r="B100" s="26"/>
      <c r="C100" s="26"/>
      <c r="D100" s="26"/>
      <c r="E100" s="26"/>
      <c r="F100" s="26"/>
    </row>
    <row r="101" spans="1:6" ht="16.5" thickBot="1" x14ac:dyDescent="0.3">
      <c r="A101" s="28" t="s">
        <v>0</v>
      </c>
      <c r="B101" s="29"/>
      <c r="C101" s="30" t="s">
        <v>1</v>
      </c>
      <c r="D101" s="30" t="s">
        <v>2</v>
      </c>
      <c r="E101" s="31" t="s">
        <v>3</v>
      </c>
      <c r="F101" s="31" t="s">
        <v>4</v>
      </c>
    </row>
    <row r="102" spans="1:6" ht="16.5" thickBot="1" x14ac:dyDescent="0.3">
      <c r="A102" s="41"/>
      <c r="B102" s="42" t="s">
        <v>5</v>
      </c>
      <c r="C102" s="32" t="s">
        <v>6</v>
      </c>
      <c r="D102" s="32" t="s">
        <v>6</v>
      </c>
      <c r="E102" s="43"/>
      <c r="F102" s="43"/>
    </row>
    <row r="103" spans="1:6" ht="17.25" thickTop="1" thickBot="1" x14ac:dyDescent="0.3">
      <c r="A103" s="47" t="s">
        <v>76</v>
      </c>
      <c r="B103" s="9" t="s">
        <v>53</v>
      </c>
      <c r="C103" s="24"/>
      <c r="D103" s="25">
        <v>0</v>
      </c>
      <c r="E103" s="25">
        <v>0</v>
      </c>
      <c r="F103" s="24"/>
    </row>
    <row r="104" spans="1:6" ht="16.5" thickBot="1" x14ac:dyDescent="0.3">
      <c r="A104" s="8" t="s">
        <v>77</v>
      </c>
      <c r="B104" s="10" t="s">
        <v>32</v>
      </c>
      <c r="C104" s="33"/>
      <c r="D104" s="34">
        <v>0</v>
      </c>
      <c r="E104" s="34">
        <v>0</v>
      </c>
      <c r="F104" s="33"/>
    </row>
    <row r="105" spans="1:6" ht="16.5" thickBot="1" x14ac:dyDescent="0.3">
      <c r="A105" s="8" t="s">
        <v>78</v>
      </c>
      <c r="B105" s="10" t="s">
        <v>35</v>
      </c>
      <c r="C105" s="33"/>
      <c r="D105" s="34">
        <v>0</v>
      </c>
      <c r="E105" s="34">
        <v>0</v>
      </c>
      <c r="F105" s="33"/>
    </row>
    <row r="106" spans="1:6" ht="16.5" thickBot="1" x14ac:dyDescent="0.3">
      <c r="A106" s="8" t="s">
        <v>79</v>
      </c>
      <c r="B106" s="10" t="s">
        <v>53</v>
      </c>
      <c r="C106" s="33"/>
      <c r="D106" s="34">
        <v>0</v>
      </c>
      <c r="E106" s="34">
        <v>0</v>
      </c>
      <c r="F106" s="33"/>
    </row>
    <row r="107" spans="1:6" ht="16.5" thickBot="1" x14ac:dyDescent="0.3">
      <c r="A107" s="8" t="s">
        <v>80</v>
      </c>
      <c r="B107" s="10" t="s">
        <v>53</v>
      </c>
      <c r="C107" s="33"/>
      <c r="D107" s="34">
        <v>0</v>
      </c>
      <c r="E107" s="34">
        <v>0</v>
      </c>
      <c r="F107" s="33"/>
    </row>
    <row r="108" spans="1:6" ht="16.5" thickBot="1" x14ac:dyDescent="0.3">
      <c r="A108" s="8" t="s">
        <v>81</v>
      </c>
      <c r="B108" s="10" t="s">
        <v>53</v>
      </c>
      <c r="C108" s="33"/>
      <c r="D108" s="34">
        <v>0</v>
      </c>
      <c r="E108" s="34">
        <v>0</v>
      </c>
      <c r="F108" s="33"/>
    </row>
    <row r="109" spans="1:6" ht="16.5" thickBot="1" x14ac:dyDescent="0.3">
      <c r="A109" s="8" t="s">
        <v>82</v>
      </c>
      <c r="B109" s="10" t="s">
        <v>53</v>
      </c>
      <c r="C109" s="33"/>
      <c r="D109" s="34">
        <v>0</v>
      </c>
      <c r="E109" s="34">
        <v>0</v>
      </c>
      <c r="F109" s="33"/>
    </row>
    <row r="110" spans="1:6" ht="16.5" thickBot="1" x14ac:dyDescent="0.3">
      <c r="A110" s="8" t="s">
        <v>83</v>
      </c>
      <c r="B110" s="10" t="s">
        <v>101</v>
      </c>
      <c r="C110" s="33"/>
      <c r="D110" s="34">
        <v>0</v>
      </c>
      <c r="E110" s="34">
        <v>0</v>
      </c>
      <c r="F110" s="33"/>
    </row>
    <row r="111" spans="1:6" ht="16.5" thickBot="1" x14ac:dyDescent="0.3">
      <c r="A111" s="8" t="s">
        <v>84</v>
      </c>
      <c r="B111" s="10" t="s">
        <v>101</v>
      </c>
      <c r="C111" s="33"/>
      <c r="D111" s="34">
        <v>0</v>
      </c>
      <c r="E111" s="34">
        <v>0</v>
      </c>
      <c r="F111" s="33"/>
    </row>
    <row r="112" spans="1:6" ht="16.5" thickBot="1" x14ac:dyDescent="0.3">
      <c r="A112" s="8" t="s">
        <v>85</v>
      </c>
      <c r="B112" s="10" t="s">
        <v>33</v>
      </c>
      <c r="C112" s="33"/>
      <c r="D112" s="34">
        <v>0</v>
      </c>
      <c r="E112" s="34">
        <v>0</v>
      </c>
      <c r="F112" s="33"/>
    </row>
    <row r="113" spans="1:6" ht="16.5" thickBot="1" x14ac:dyDescent="0.3">
      <c r="A113" s="8" t="s">
        <v>86</v>
      </c>
      <c r="B113" s="10" t="s">
        <v>33</v>
      </c>
      <c r="C113" s="33"/>
      <c r="D113" s="34">
        <v>0</v>
      </c>
      <c r="E113" s="34">
        <v>0</v>
      </c>
      <c r="F113" s="33"/>
    </row>
    <row r="114" spans="1:6" ht="16.5" thickBot="1" x14ac:dyDescent="0.3">
      <c r="A114" s="8" t="s">
        <v>87</v>
      </c>
      <c r="B114" s="10" t="s">
        <v>35</v>
      </c>
      <c r="C114" s="33"/>
      <c r="D114" s="34">
        <v>0</v>
      </c>
      <c r="E114" s="34">
        <v>0</v>
      </c>
      <c r="F114" s="33"/>
    </row>
    <row r="115" spans="1:6" ht="16.5" thickBot="1" x14ac:dyDescent="0.3">
      <c r="A115" s="8" t="s">
        <v>88</v>
      </c>
      <c r="B115" s="10" t="s">
        <v>35</v>
      </c>
      <c r="C115" s="33"/>
      <c r="D115" s="34">
        <v>0</v>
      </c>
      <c r="E115" s="34">
        <v>0</v>
      </c>
      <c r="F115" s="33"/>
    </row>
    <row r="116" spans="1:6" ht="16.5" thickBot="1" x14ac:dyDescent="0.3">
      <c r="A116" s="8" t="s">
        <v>89</v>
      </c>
      <c r="B116" s="10" t="s">
        <v>33</v>
      </c>
      <c r="C116" s="33"/>
      <c r="D116" s="34">
        <v>0</v>
      </c>
      <c r="E116" s="34">
        <v>0</v>
      </c>
      <c r="F116" s="33"/>
    </row>
    <row r="117" spans="1:6" ht="16.5" thickBot="1" x14ac:dyDescent="0.3">
      <c r="A117" s="8" t="s">
        <v>90</v>
      </c>
      <c r="B117" s="10" t="s">
        <v>119</v>
      </c>
      <c r="C117" s="33"/>
      <c r="D117" s="34">
        <v>0</v>
      </c>
      <c r="E117" s="34">
        <v>0</v>
      </c>
      <c r="F117" s="33"/>
    </row>
    <row r="118" spans="1:6" ht="16.5" thickBot="1" x14ac:dyDescent="0.3">
      <c r="A118" s="8" t="s">
        <v>91</v>
      </c>
      <c r="B118" s="10" t="s">
        <v>102</v>
      </c>
      <c r="C118" s="33"/>
      <c r="D118" s="34">
        <v>0</v>
      </c>
      <c r="E118" s="34">
        <v>0</v>
      </c>
      <c r="F118" s="33"/>
    </row>
    <row r="119" spans="1:6" ht="16.5" thickBot="1" x14ac:dyDescent="0.3">
      <c r="A119" s="8" t="s">
        <v>92</v>
      </c>
      <c r="B119" s="10" t="s">
        <v>103</v>
      </c>
      <c r="C119" s="33"/>
      <c r="D119" s="34">
        <v>0</v>
      </c>
      <c r="E119" s="34">
        <v>0</v>
      </c>
      <c r="F119" s="33"/>
    </row>
    <row r="120" spans="1:6" ht="16.5" thickBot="1" x14ac:dyDescent="0.3">
      <c r="A120" s="8" t="s">
        <v>93</v>
      </c>
      <c r="B120" s="10" t="s">
        <v>53</v>
      </c>
      <c r="C120" s="33"/>
      <c r="D120" s="34">
        <v>0</v>
      </c>
      <c r="E120" s="34">
        <v>0</v>
      </c>
      <c r="F120" s="33"/>
    </row>
    <row r="121" spans="1:6" ht="16.5" thickBot="1" x14ac:dyDescent="0.3">
      <c r="A121" s="8" t="s">
        <v>94</v>
      </c>
      <c r="B121" s="10" t="s">
        <v>39</v>
      </c>
      <c r="C121" s="33"/>
      <c r="D121" s="34">
        <v>0</v>
      </c>
      <c r="E121" s="34">
        <v>0</v>
      </c>
      <c r="F121" s="33"/>
    </row>
    <row r="122" spans="1:6" ht="16.5" thickBot="1" x14ac:dyDescent="0.3">
      <c r="A122" s="8" t="s">
        <v>95</v>
      </c>
      <c r="B122" s="10" t="s">
        <v>36</v>
      </c>
      <c r="C122" s="33"/>
      <c r="D122" s="34">
        <v>0</v>
      </c>
      <c r="E122" s="34">
        <v>0</v>
      </c>
      <c r="F122" s="33"/>
    </row>
    <row r="123" spans="1:6" ht="16.5" thickBot="1" x14ac:dyDescent="0.3">
      <c r="A123" s="8" t="s">
        <v>96</v>
      </c>
      <c r="B123" s="10" t="s">
        <v>36</v>
      </c>
      <c r="C123" s="33"/>
      <c r="D123" s="34">
        <v>0</v>
      </c>
      <c r="E123" s="34">
        <v>0</v>
      </c>
      <c r="F123" s="33"/>
    </row>
    <row r="124" spans="1:6" ht="16.5" thickBot="1" x14ac:dyDescent="0.3">
      <c r="A124" s="8" t="s">
        <v>97</v>
      </c>
      <c r="B124" s="10" t="s">
        <v>36</v>
      </c>
      <c r="C124" s="33"/>
      <c r="D124" s="34">
        <v>0</v>
      </c>
      <c r="E124" s="34">
        <v>0</v>
      </c>
      <c r="F124" s="33"/>
    </row>
    <row r="125" spans="1:6" ht="16.5" thickBot="1" x14ac:dyDescent="0.3">
      <c r="A125" s="8" t="s">
        <v>98</v>
      </c>
      <c r="B125" s="10" t="s">
        <v>120</v>
      </c>
      <c r="C125" s="33"/>
      <c r="D125" s="34">
        <v>0</v>
      </c>
      <c r="E125" s="34">
        <v>0</v>
      </c>
      <c r="F125" s="33"/>
    </row>
    <row r="126" spans="1:6" ht="16.5" thickBot="1" x14ac:dyDescent="0.3">
      <c r="A126" s="8" t="s">
        <v>99</v>
      </c>
      <c r="B126" s="10" t="s">
        <v>36</v>
      </c>
      <c r="C126" s="33"/>
      <c r="D126" s="34">
        <v>0</v>
      </c>
      <c r="E126" s="34">
        <v>0</v>
      </c>
      <c r="F126" s="33"/>
    </row>
    <row r="127" spans="1:6" ht="16.5" thickBot="1" x14ac:dyDescent="0.3">
      <c r="A127" s="8" t="s">
        <v>100</v>
      </c>
      <c r="B127" s="10" t="s">
        <v>36</v>
      </c>
      <c r="C127" s="33"/>
      <c r="D127" s="34">
        <v>0</v>
      </c>
      <c r="E127" s="34">
        <v>0</v>
      </c>
      <c r="F127" s="33"/>
    </row>
    <row r="128" spans="1:6" ht="17.25" thickTop="1" thickBot="1" x14ac:dyDescent="0.3">
      <c r="A128" s="7" t="s">
        <v>104</v>
      </c>
      <c r="B128" s="9" t="s">
        <v>120</v>
      </c>
      <c r="C128" s="33"/>
      <c r="D128" s="34">
        <v>0</v>
      </c>
      <c r="E128" s="34">
        <v>0</v>
      </c>
      <c r="F128" s="33"/>
    </row>
    <row r="129" spans="1:6" ht="16.5" thickBot="1" x14ac:dyDescent="0.3">
      <c r="A129" s="8" t="s">
        <v>105</v>
      </c>
      <c r="B129" s="10" t="s">
        <v>36</v>
      </c>
      <c r="C129" s="33"/>
      <c r="D129" s="34">
        <v>0</v>
      </c>
      <c r="E129" s="34">
        <v>0</v>
      </c>
      <c r="F129" s="33"/>
    </row>
    <row r="130" spans="1:6" ht="16.5" thickBot="1" x14ac:dyDescent="0.3">
      <c r="A130" s="8" t="s">
        <v>121</v>
      </c>
      <c r="B130" s="10" t="s">
        <v>118</v>
      </c>
      <c r="C130" s="33"/>
      <c r="D130" s="34">
        <v>0</v>
      </c>
      <c r="E130" s="34">
        <v>0</v>
      </c>
      <c r="F130" s="33"/>
    </row>
    <row r="131" spans="1:6" ht="16.5" thickBot="1" x14ac:dyDescent="0.3">
      <c r="A131" s="8" t="s">
        <v>106</v>
      </c>
      <c r="B131" s="10" t="s">
        <v>36</v>
      </c>
      <c r="C131" s="33"/>
      <c r="D131" s="34">
        <v>0</v>
      </c>
      <c r="E131" s="34">
        <v>0</v>
      </c>
      <c r="F131" s="33"/>
    </row>
    <row r="132" spans="1:6" ht="16.5" thickBot="1" x14ac:dyDescent="0.3">
      <c r="A132" s="8" t="s">
        <v>141</v>
      </c>
      <c r="B132" s="10" t="s">
        <v>35</v>
      </c>
      <c r="C132" s="33"/>
      <c r="D132" s="34">
        <v>0</v>
      </c>
      <c r="E132" s="34">
        <v>0</v>
      </c>
      <c r="F132" s="33"/>
    </row>
    <row r="133" spans="1:6" ht="16.5" thickBot="1" x14ac:dyDescent="0.3">
      <c r="A133" s="8" t="s">
        <v>107</v>
      </c>
      <c r="B133" s="10" t="s">
        <v>38</v>
      </c>
      <c r="C133" s="33"/>
      <c r="D133" s="34">
        <v>0</v>
      </c>
      <c r="E133" s="34">
        <v>0</v>
      </c>
      <c r="F133" s="33"/>
    </row>
    <row r="134" spans="1:6" ht="16.5" thickBot="1" x14ac:dyDescent="0.3">
      <c r="A134" s="8" t="s">
        <v>140</v>
      </c>
      <c r="B134" s="10" t="s">
        <v>32</v>
      </c>
      <c r="C134" s="33"/>
      <c r="D134" s="34">
        <v>0</v>
      </c>
      <c r="E134" s="34">
        <v>0</v>
      </c>
      <c r="F134" s="33"/>
    </row>
    <row r="135" spans="1:6" ht="16.5" thickBot="1" x14ac:dyDescent="0.3">
      <c r="A135" s="8" t="s">
        <v>108</v>
      </c>
      <c r="B135" s="10" t="s">
        <v>33</v>
      </c>
      <c r="C135" s="33"/>
      <c r="D135" s="34">
        <v>0</v>
      </c>
      <c r="E135" s="34">
        <v>0</v>
      </c>
      <c r="F135" s="33"/>
    </row>
    <row r="136" spans="1:6" ht="16.5" thickBot="1" x14ac:dyDescent="0.3">
      <c r="A136" s="8" t="s">
        <v>109</v>
      </c>
      <c r="B136" s="10" t="s">
        <v>34</v>
      </c>
      <c r="C136" s="33"/>
      <c r="D136" s="34">
        <v>0</v>
      </c>
      <c r="E136" s="34">
        <v>0</v>
      </c>
      <c r="F136" s="33"/>
    </row>
    <row r="137" spans="1:6" ht="16.5" thickBot="1" x14ac:dyDescent="0.3">
      <c r="A137" s="8" t="s">
        <v>110</v>
      </c>
      <c r="B137" s="10" t="s">
        <v>33</v>
      </c>
      <c r="C137" s="33"/>
      <c r="D137" s="34">
        <v>0</v>
      </c>
      <c r="E137" s="34">
        <v>0</v>
      </c>
      <c r="F137" s="33"/>
    </row>
    <row r="138" spans="1:6" ht="16.5" thickBot="1" x14ac:dyDescent="0.3">
      <c r="A138" s="8" t="s">
        <v>139</v>
      </c>
      <c r="B138" s="10" t="s">
        <v>32</v>
      </c>
      <c r="C138" s="33"/>
      <c r="D138" s="34">
        <v>0</v>
      </c>
      <c r="E138" s="34">
        <v>0</v>
      </c>
      <c r="F138" s="33"/>
    </row>
    <row r="139" spans="1:6" ht="16.5" thickBot="1" x14ac:dyDescent="0.3">
      <c r="A139" s="8" t="s">
        <v>111</v>
      </c>
      <c r="B139" s="10" t="s">
        <v>53</v>
      </c>
      <c r="C139" s="33"/>
      <c r="D139" s="34">
        <v>0</v>
      </c>
      <c r="E139" s="34">
        <v>0</v>
      </c>
      <c r="F139" s="33"/>
    </row>
    <row r="140" spans="1:6" ht="16.5" thickBot="1" x14ac:dyDescent="0.3">
      <c r="A140" s="8" t="s">
        <v>112</v>
      </c>
      <c r="B140" s="10" t="s">
        <v>32</v>
      </c>
      <c r="C140" s="33"/>
      <c r="D140" s="34">
        <v>0</v>
      </c>
      <c r="E140" s="34">
        <v>0</v>
      </c>
      <c r="F140" s="33"/>
    </row>
    <row r="141" spans="1:6" ht="16.5" thickBot="1" x14ac:dyDescent="0.3">
      <c r="A141" s="8" t="s">
        <v>113</v>
      </c>
      <c r="B141" s="10" t="s">
        <v>32</v>
      </c>
      <c r="C141" s="33"/>
      <c r="D141" s="34">
        <v>0</v>
      </c>
      <c r="E141" s="34">
        <v>0</v>
      </c>
      <c r="F141" s="33"/>
    </row>
    <row r="142" spans="1:6" ht="16.5" thickBot="1" x14ac:dyDescent="0.3">
      <c r="A142" s="8" t="s">
        <v>114</v>
      </c>
      <c r="B142" s="10" t="s">
        <v>37</v>
      </c>
      <c r="C142" s="33"/>
      <c r="D142" s="34">
        <v>0</v>
      </c>
      <c r="E142" s="34">
        <v>0</v>
      </c>
      <c r="F142" s="33"/>
    </row>
    <row r="143" spans="1:6" ht="16.5" thickBot="1" x14ac:dyDescent="0.3">
      <c r="A143" s="46" t="s">
        <v>115</v>
      </c>
      <c r="B143" s="10" t="s">
        <v>53</v>
      </c>
      <c r="C143" s="33"/>
      <c r="D143" s="34">
        <v>0</v>
      </c>
      <c r="E143" s="34">
        <v>0</v>
      </c>
      <c r="F143" s="33"/>
    </row>
    <row r="144" spans="1:6" ht="16.5" thickBot="1" x14ac:dyDescent="0.3">
      <c r="A144" s="8" t="s">
        <v>116</v>
      </c>
      <c r="B144" s="10" t="s">
        <v>32</v>
      </c>
      <c r="C144" s="33"/>
      <c r="D144" s="34">
        <v>0</v>
      </c>
      <c r="E144" s="34">
        <v>0</v>
      </c>
      <c r="F144" s="33"/>
    </row>
    <row r="145" spans="1:6" ht="16.5" thickBot="1" x14ac:dyDescent="0.3">
      <c r="A145" s="8" t="s">
        <v>117</v>
      </c>
      <c r="B145" s="10" t="s">
        <v>53</v>
      </c>
      <c r="C145" s="33"/>
      <c r="D145" s="34">
        <v>0</v>
      </c>
      <c r="E145" s="34">
        <v>0</v>
      </c>
      <c r="F145" s="33"/>
    </row>
    <row r="146" spans="1:6" ht="17.25" thickTop="1" thickBot="1" x14ac:dyDescent="0.3">
      <c r="A146" s="58" t="s">
        <v>7</v>
      </c>
      <c r="B146" s="58"/>
      <c r="C146" s="58"/>
      <c r="D146" s="58"/>
      <c r="E146" s="36">
        <v>0</v>
      </c>
      <c r="F146" s="35"/>
    </row>
    <row r="147" spans="1:6" ht="17.25" thickTop="1" thickBot="1" x14ac:dyDescent="0.3">
      <c r="A147" s="57" t="s">
        <v>8</v>
      </c>
      <c r="B147" s="57"/>
      <c r="C147" s="57"/>
      <c r="D147" s="57"/>
      <c r="E147" s="37"/>
      <c r="F147" s="35"/>
    </row>
    <row r="148" spans="1:6" ht="17.25" thickTop="1" thickBot="1" x14ac:dyDescent="0.3">
      <c r="A148" s="57" t="s">
        <v>9</v>
      </c>
      <c r="B148" s="57"/>
      <c r="C148" s="57"/>
      <c r="D148" s="57"/>
      <c r="E148" s="37">
        <f>SUM(E103:E145)</f>
        <v>0</v>
      </c>
      <c r="F148" s="35"/>
    </row>
    <row r="149" spans="1:6" ht="16.5" thickTop="1" x14ac:dyDescent="0.25">
      <c r="A149" s="48"/>
      <c r="B149" s="48"/>
      <c r="C149" s="48"/>
      <c r="D149" s="48"/>
      <c r="E149" s="49"/>
      <c r="F149" s="35"/>
    </row>
    <row r="150" spans="1:6" ht="15.75" thickBot="1" x14ac:dyDescent="0.3"/>
    <row r="151" spans="1:6" ht="30" customHeight="1" thickTop="1" thickBot="1" x14ac:dyDescent="0.55000000000000004">
      <c r="A151" s="54" t="s">
        <v>122</v>
      </c>
      <c r="B151" s="55"/>
      <c r="C151" s="56"/>
      <c r="D151" s="52">
        <f>E78+E96+E148</f>
        <v>0</v>
      </c>
      <c r="E151" s="53"/>
    </row>
    <row r="152" spans="1:6" ht="15.75" thickTop="1" x14ac:dyDescent="0.25"/>
  </sheetData>
  <mergeCells count="30">
    <mergeCell ref="A4:F4"/>
    <mergeCell ref="A5:F5"/>
    <mergeCell ref="A6:F6"/>
    <mergeCell ref="C14:G14"/>
    <mergeCell ref="C15:G15"/>
    <mergeCell ref="B9:C9"/>
    <mergeCell ref="B7:C7"/>
    <mergeCell ref="A11:F11"/>
    <mergeCell ref="A14:B14"/>
    <mergeCell ref="A15:B15"/>
    <mergeCell ref="A16:B16"/>
    <mergeCell ref="A77:D77"/>
    <mergeCell ref="A76:D76"/>
    <mergeCell ref="C16:G16"/>
    <mergeCell ref="C17:G17"/>
    <mergeCell ref="C18:G18"/>
    <mergeCell ref="A17:B17"/>
    <mergeCell ref="A18:B18"/>
    <mergeCell ref="A20:F25"/>
    <mergeCell ref="A94:D94"/>
    <mergeCell ref="A95:D95"/>
    <mergeCell ref="A81:B81"/>
    <mergeCell ref="A27:B27"/>
    <mergeCell ref="A78:D78"/>
    <mergeCell ref="D151:E151"/>
    <mergeCell ref="A151:C151"/>
    <mergeCell ref="A96:D96"/>
    <mergeCell ref="A146:D146"/>
    <mergeCell ref="A147:D147"/>
    <mergeCell ref="A148:D148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VS ČR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Sýkora Tomáš</dc:creator>
  <cp:lastModifiedBy>Sýkora Tomáš</cp:lastModifiedBy>
  <dcterms:created xsi:type="dcterms:W3CDTF">2016-03-09T06:30:09Z</dcterms:created>
  <dcterms:modified xsi:type="dcterms:W3CDTF">2016-03-09T12:40:34Z</dcterms:modified>
</cp:coreProperties>
</file>