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70" windowHeight="128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" i="1" l="1"/>
  <c r="D5" i="1" s="1"/>
  <c r="C6" i="1"/>
  <c r="D6" i="1" s="1"/>
  <c r="C7" i="1"/>
  <c r="D7" i="1" s="1"/>
  <c r="C4" i="1"/>
  <c r="D4" i="1" s="1"/>
  <c r="D8" i="1" l="1"/>
</calcChain>
</file>

<file path=xl/sharedStrings.xml><?xml version="1.0" encoding="utf-8"?>
<sst xmlns="http://schemas.openxmlformats.org/spreadsheetml/2006/main" count="15" uniqueCount="15">
  <si>
    <t>Cena bez DPH za 1m3</t>
  </si>
  <si>
    <t>Požadované množství celkem</t>
  </si>
  <si>
    <t>Cena celkem bez DPH</t>
  </si>
  <si>
    <t>ÚP Srní</t>
  </si>
  <si>
    <t>ÚP České Žleby</t>
  </si>
  <si>
    <t>Požadované množství  v m3 dle míst plnění</t>
  </si>
  <si>
    <t xml:space="preserve"> Kromě ceny musí nabídka obsahovat přesné složení substrátů, prohlášení, že produkt je uváděn na trh dle norem uvedených ve specifikaci . 
 Při dodávce substrátu požaduje odběratel doložení výrobního protokolu z výrobní linky, kde bude uvedené složení všech komponentů substrátu a musí splňovat požadavky odběratele
</t>
  </si>
  <si>
    <t>Termí dodání v průběhu května - června 2016</t>
  </si>
  <si>
    <t>Příloha C - specifikace předmětu plnění</t>
  </si>
  <si>
    <t>Substráty musí být registrovány podle zákona o hnojivech č. 156/1998 sb. V platném znění, nebo jsou  uváděny na trhy EU dle nařízení Evropského parlamentu a Rady ES č. 764/2008.</t>
  </si>
  <si>
    <t>Cena celkem za dodávku včetně dopravy do místa plnění Kč bez DPH</t>
  </si>
  <si>
    <r>
      <t xml:space="preserve">Profesionální substrát na dopěstování sadebního materiálu listnáčů v pěstebních obalech (sadbovačích),  </t>
    </r>
    <r>
      <rPr>
        <b/>
        <sz val="11"/>
        <color theme="1"/>
        <rFont val="Calibri"/>
        <family val="2"/>
        <charset val="238"/>
        <scheme val="minor"/>
      </rPr>
      <t xml:space="preserve"> balení - volně ložené </t>
    </r>
    <r>
      <rPr>
        <sz val="11"/>
        <color theme="1"/>
        <rFont val="Calibri"/>
        <family val="2"/>
        <charset val="238"/>
        <scheme val="minor"/>
      </rPr>
      <t>Požadavky na složení substrátu:
• Substrátová vrchovištní rašelina tř. 1 – dle normy ČSN 46730 (černá) – max.60 % -bezplevelná.
• Bílá vrchovištní rašelina v nízkém stupni rozložení H1 –H3 – min 40% - bezplevelná
• Vlhkost min. 65%
Obsah dalších komponentů:
• Jemně mletý jíl – min 36 kg/m3
•</t>
    </r>
    <r>
      <rPr>
        <sz val="11"/>
        <rFont val="Calibri"/>
        <family val="2"/>
        <charset val="238"/>
        <scheme val="minor"/>
      </rPr>
      <t xml:space="preserve"> Základní hnojivo NPK obohacené o mikroprvky – Fe,Cu,Mn,Mo,B,Zn ve složení: 16 N 8 P 12 K 2 Mg 5S + mikroprvky o dávkách - 1,5 kg /m3 s účinností 6 měsíců; 1,5 kg /m3 s účinností 9 měsíců</t>
    </r>
    <r>
      <rPr>
        <sz val="11"/>
        <color theme="1"/>
        <rFont val="Calibri"/>
        <family val="2"/>
        <charset val="238"/>
        <scheme val="minor"/>
      </rPr>
      <t xml:space="preserve">
• Hnojivo s mikroprvky s prodlouženou dobou uvolňování živin 12 měsíců ( typu Radigen nebo podobné) min 100 g/m3
• Smáčedlo – min 0,35 Kg/m3
• Dolomitický vápenec – 1 kg/m3 dle PH použité rašeliny
• Požadovaná PH 5,0- 6,0 PH/H2O
• Struktura střední</t>
    </r>
  </si>
  <si>
    <r>
      <t>Profesionální substrát na dopěstování sadebního materiálu listnáčů v pěstebních obalech (sadbovačích),</t>
    </r>
    <r>
      <rPr>
        <b/>
        <sz val="11"/>
        <color rgb="FF000000"/>
        <rFont val="Calibri"/>
        <family val="2"/>
        <charset val="238"/>
      </rPr>
      <t xml:space="preserve">  balený ve fólii, lisovaný v Big balech</t>
    </r>
    <r>
      <rPr>
        <sz val="11"/>
        <color rgb="FF000000"/>
        <rFont val="Calibri"/>
        <family val="2"/>
        <charset val="238"/>
      </rPr>
      <t xml:space="preserve"> o velikosti 1,5 – 2, 5 m3.                        Požadavky na složení substrátu:
• Substrátová vrchovištní rašelina tř. 1 – dle normy ČSN 46730 (černá) – max.60 % -bezplevelná.
• Bílá vrchovištní rašelina v nízkém stupni rozložení H1 –H3 – min 40% - bezplevelná
• Vlhkost min. 65%
Obsah dalších komponentů:
• Jemně mletý jíl – min 36 kg/m3
•</t>
    </r>
    <r>
      <rPr>
        <sz val="11"/>
        <rFont val="Calibri"/>
        <family val="2"/>
        <charset val="238"/>
      </rPr>
      <t xml:space="preserve"> Základní hnojivo NPK obohacené o mikroprvky – Fe,Cu,Mn,Mo,B,Zn ve složení: 16 N 8 P 12 K 2 Mg 5S + mikroprvky o dávkách - 1,5 kg /m3 s účinností 6 měsíců; 1,5 kg /m3 s účinností 9 měsíců</t>
    </r>
    <r>
      <rPr>
        <sz val="11"/>
        <color rgb="FF000000"/>
        <rFont val="Calibri"/>
        <family val="2"/>
        <charset val="238"/>
      </rPr>
      <t xml:space="preserve">
• Hnojivo s mikroprvky s prodlouženou dobou uvolňování živin 12 měsíců ( typu Radigen nebo podobné) min 100 g/m3
• Smáčedlo – min 0,35 Kg/m3
• Dolomitický vápenec – 1 kg/m3 dle PH použité rašeliny
• Požadovaná PH 5,0- 6,0 PH/H2O
• Struktura střední
</t>
    </r>
  </si>
  <si>
    <r>
      <t xml:space="preserve"> Profesionální substrát pro dopěstování sadebního materiálu jehličnanů v pěstebních obalech ( sadbovačů) ,</t>
    </r>
    <r>
      <rPr>
        <b/>
        <sz val="11"/>
        <color rgb="FF000000"/>
        <rFont val="Calibri"/>
        <family val="2"/>
        <charset val="238"/>
        <scheme val="minor"/>
      </rPr>
      <t xml:space="preserve">  balení - volně ložený</t>
    </r>
    <r>
      <rPr>
        <sz val="11"/>
        <color rgb="FF000000"/>
        <rFont val="Calibri"/>
        <family val="2"/>
        <charset val="238"/>
        <scheme val="minor"/>
      </rPr>
      <t xml:space="preserve">
Požadavky na složení substrátu:
• Substrátová vrchovištní rašelina tř. 1 – dle normy ČSN 46730 (černá) – max60 % -bezplevelná.
• Bílá vrchovištní rašelina v nízkém stupni rozložení H1 –H3 – min 40 % - bezplevelná
• Vlhkost min. 65%
Obsah dalších komponentů:
• Jemně mletý jíl – min 34 kg/m3
• </t>
    </r>
    <r>
      <rPr>
        <sz val="11"/>
        <rFont val="Calibri"/>
        <family val="2"/>
        <charset val="238"/>
        <scheme val="minor"/>
      </rPr>
      <t>Základní hnojivo NPK obohacené o mikroprvky – Fe,Cu,Mn,Mo,B,Zn ve složení: 16 N 8 P 12 K 2 Mg 5S + mikroprvky o dávkách - 1,5 kg /m3 s účinností 6 měsíců; 1,5 kg /m3 s účinností 9 měsíců</t>
    </r>
    <r>
      <rPr>
        <sz val="11"/>
        <color rgb="FF000000"/>
        <rFont val="Calibri"/>
        <family val="2"/>
        <charset val="238"/>
        <scheme val="minor"/>
      </rPr>
      <t xml:space="preserve">
• Hnojivo s mikroprvky s prodlouženou dobou uvolňování živin 12 měsíců ( typu Radigen nebo podobné) min 100 g/m3
• Smáčedlo – min 0,35 Kg/m3
• Dolomitický vápenec – 1 kg/m3 dle PH použité rašeliny
• Požadovaná PH 4,5 – 5,5 PH/H2O
• Struktura střední
</t>
    </r>
  </si>
  <si>
    <r>
      <t xml:space="preserve"> Profesionální substrát pro dopěstování sadebního materiálu jehličnanů v pěstebních obalech ( sadbovačů) ,  </t>
    </r>
    <r>
      <rPr>
        <b/>
        <sz val="11"/>
        <color rgb="FF000000"/>
        <rFont val="Calibri"/>
        <family val="2"/>
        <charset val="238"/>
        <scheme val="minor"/>
      </rPr>
      <t>balený ve fóliích , lisovaný v Big balech</t>
    </r>
    <r>
      <rPr>
        <sz val="11"/>
        <color rgb="FF000000"/>
        <rFont val="Calibri"/>
        <family val="2"/>
        <charset val="238"/>
        <scheme val="minor"/>
      </rPr>
      <t xml:space="preserve"> o velikosti 1,5 – 2,5 m3.
Požadavky na složení substrátu:
• Substrátová vrchovištní rašelina tř. 1 – dle normy ČSN 46730 (černá) – max60 % -bezplevelná.
• Bílá vrchovištní rašelina v nízkém stupni rozložení H1 –H3 – min 40 % - bezplevelná
• Vlhkost min. 65%
Obsah dalších komponentů:
• Jemně mletý jíl – min 34 kg/m3
•</t>
    </r>
    <r>
      <rPr>
        <sz val="11"/>
        <rFont val="Calibri"/>
        <family val="2"/>
        <charset val="238"/>
        <scheme val="minor"/>
      </rPr>
      <t xml:space="preserve"> Základní hnojivo NPK obohacené o mikroprvky – Fe,Cu,Mn,Mo,B,Zn ve složení: 16 N 8 P 12 K 2 Mg 5S + mikroprvky o dávkách - 1,5 kg /m3 s účinností 6 měsíců; 1,5 kg /m3 s účinností 9 měsíců</t>
    </r>
    <r>
      <rPr>
        <sz val="11"/>
        <color rgb="FF000000"/>
        <rFont val="Calibri"/>
        <family val="2"/>
        <charset val="238"/>
        <scheme val="minor"/>
      </rPr>
      <t xml:space="preserve">
• Hnojivo s mikroprvky s prodlouženou dobou uvolňování živin 12 měsíců ( typu Radigen nebo podobné) min 100 g/m3
• Smáčedlo – min 0,35 Kg/m3
• Dolomitický vápenec – 1 kg/m3 dle PH použité rašeliny
• Požadovaná PH 4,5 – 5,5 PH/H2O
• Struktura střední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</si>
</sst>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Symbol"/>
      <family val="1"/>
      <charset val="2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center" indent="14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1" xfId="1" applyFont="1" applyFill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7" workbookViewId="0">
      <selection activeCell="D8" sqref="D8"/>
    </sheetView>
  </sheetViews>
  <sheetFormatPr defaultRowHeight="15" x14ac:dyDescent="0.25"/>
  <cols>
    <col min="1" max="1" width="85.42578125" customWidth="1"/>
    <col min="3" max="3" width="9.140625" customWidth="1"/>
  </cols>
  <sheetData>
    <row r="1" spans="1:6" x14ac:dyDescent="0.25">
      <c r="A1" t="s">
        <v>8</v>
      </c>
    </row>
    <row r="2" spans="1:6" ht="67.5" customHeight="1" x14ac:dyDescent="0.25">
      <c r="E2" s="12" t="s">
        <v>5</v>
      </c>
      <c r="F2" s="13"/>
    </row>
    <row r="3" spans="1:6" ht="42" customHeight="1" x14ac:dyDescent="0.25">
      <c r="A3" s="4"/>
      <c r="B3" s="5" t="s">
        <v>0</v>
      </c>
      <c r="C3" s="5" t="s">
        <v>1</v>
      </c>
      <c r="D3" s="5" t="s">
        <v>2</v>
      </c>
      <c r="E3" s="10" t="s">
        <v>3</v>
      </c>
      <c r="F3" s="10" t="s">
        <v>4</v>
      </c>
    </row>
    <row r="4" spans="1:6" ht="250.5" customHeight="1" x14ac:dyDescent="0.25">
      <c r="A4" s="5" t="s">
        <v>11</v>
      </c>
      <c r="B4" s="6"/>
      <c r="C4" s="6">
        <f>SUM(E4:F4)</f>
        <v>300</v>
      </c>
      <c r="D4" s="6">
        <f>C4*B4</f>
        <v>0</v>
      </c>
      <c r="E4" s="6">
        <v>300</v>
      </c>
      <c r="F4" s="6">
        <v>0</v>
      </c>
    </row>
    <row r="5" spans="1:6" ht="248.25" customHeight="1" x14ac:dyDescent="0.25">
      <c r="A5" s="7" t="s">
        <v>12</v>
      </c>
      <c r="B5" s="6"/>
      <c r="C5" s="6">
        <f>SUM(E5:F5)</f>
        <v>10</v>
      </c>
      <c r="D5" s="6">
        <f t="shared" ref="D5:D7" si="0">C5*B5</f>
        <v>0</v>
      </c>
      <c r="E5" s="6">
        <v>0</v>
      </c>
      <c r="F5" s="6">
        <v>10</v>
      </c>
    </row>
    <row r="6" spans="1:6" ht="260.25" customHeight="1" x14ac:dyDescent="0.25">
      <c r="A6" s="8" t="s">
        <v>14</v>
      </c>
      <c r="B6" s="6"/>
      <c r="C6" s="6">
        <f>SUM(E6:F6)</f>
        <v>10</v>
      </c>
      <c r="D6" s="6">
        <f t="shared" si="0"/>
        <v>0</v>
      </c>
      <c r="E6" s="6">
        <v>0</v>
      </c>
      <c r="F6" s="6">
        <v>10</v>
      </c>
    </row>
    <row r="7" spans="1:6" ht="249.75" customHeight="1" x14ac:dyDescent="0.25">
      <c r="A7" s="8" t="s">
        <v>13</v>
      </c>
      <c r="B7" s="6"/>
      <c r="C7" s="6">
        <f>SUM(E7:F7)</f>
        <v>150</v>
      </c>
      <c r="D7" s="6">
        <f t="shared" si="0"/>
        <v>0</v>
      </c>
      <c r="E7" s="6">
        <v>150</v>
      </c>
      <c r="F7" s="6">
        <v>0</v>
      </c>
    </row>
    <row r="8" spans="1:6" ht="85.5" customHeight="1" x14ac:dyDescent="0.25">
      <c r="A8" s="8"/>
      <c r="B8" s="16" t="s">
        <v>10</v>
      </c>
      <c r="C8" s="16"/>
      <c r="D8" s="4">
        <f>SUM(D4:D7)</f>
        <v>0</v>
      </c>
      <c r="E8" s="4"/>
      <c r="F8" s="4"/>
    </row>
    <row r="9" spans="1:6" x14ac:dyDescent="0.25">
      <c r="A9" s="2"/>
    </row>
    <row r="10" spans="1:6" ht="68.25" customHeight="1" x14ac:dyDescent="0.25">
      <c r="A10" s="14" t="s">
        <v>6</v>
      </c>
      <c r="B10" s="15"/>
      <c r="C10" s="15"/>
      <c r="D10" s="15"/>
      <c r="E10" s="15"/>
    </row>
    <row r="11" spans="1:6" x14ac:dyDescent="0.25">
      <c r="A11" s="9" t="s">
        <v>7</v>
      </c>
    </row>
    <row r="12" spans="1:6" x14ac:dyDescent="0.25">
      <c r="A12" s="3"/>
    </row>
    <row r="13" spans="1:6" ht="30" x14ac:dyDescent="0.25">
      <c r="A13" s="11" t="s">
        <v>9</v>
      </c>
    </row>
    <row r="14" spans="1:6" x14ac:dyDescent="0.25">
      <c r="A14" s="3"/>
    </row>
    <row r="15" spans="1:6" x14ac:dyDescent="0.25">
      <c r="A15" s="1"/>
    </row>
    <row r="16" spans="1:6" x14ac:dyDescent="0.25">
      <c r="A16" s="1"/>
    </row>
  </sheetData>
  <mergeCells count="3">
    <mergeCell ref="E2:F2"/>
    <mergeCell ref="A10:E10"/>
    <mergeCell ref="B8:C8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Správa NP a CHKO Šumava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kubisp</dc:creator>
  <cp:lastModifiedBy>kubisp</cp:lastModifiedBy>
  <cp:lastPrinted>2015-12-02T07:15:13Z</cp:lastPrinted>
  <dcterms:created xsi:type="dcterms:W3CDTF">2015-11-23T09:53:30Z</dcterms:created>
  <dcterms:modified xsi:type="dcterms:W3CDTF">2016-01-05T06:19:32Z</dcterms:modified>
</cp:coreProperties>
</file>