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1845" windowWidth="25500" windowHeight="10815" tabRatio="854"/>
  </bookViews>
  <sheets>
    <sheet name="Feromony" sheetId="9" r:id="rId1"/>
  </sheets>
  <calcPr calcId="145621" iterateDelta="1E-4"/>
</workbook>
</file>

<file path=xl/calcChain.xml><?xml version="1.0" encoding="utf-8"?>
<calcChain xmlns="http://schemas.openxmlformats.org/spreadsheetml/2006/main">
  <c r="D6" i="9" l="1"/>
  <c r="F6" i="9" s="1"/>
  <c r="D5" i="9"/>
  <c r="F5" i="9" s="1"/>
  <c r="F8" i="9" l="1"/>
</calcChain>
</file>

<file path=xl/sharedStrings.xml><?xml version="1.0" encoding="utf-8"?>
<sst xmlns="http://schemas.openxmlformats.org/spreadsheetml/2006/main" count="25" uniqueCount="19">
  <si>
    <t>Materiál</t>
  </si>
  <si>
    <t>jedn.</t>
  </si>
  <si>
    <t>ks</t>
  </si>
  <si>
    <t>Kč</t>
  </si>
  <si>
    <t>ÚP Srní</t>
  </si>
  <si>
    <t>ÚP Modrava</t>
  </si>
  <si>
    <t>ÚP České Žleby</t>
  </si>
  <si>
    <t>ÚP Stožec</t>
  </si>
  <si>
    <t>Množství celkem</t>
  </si>
  <si>
    <t>ÚP Prášily</t>
  </si>
  <si>
    <t>Množství ks</t>
  </si>
  <si>
    <t>Cena celkem bez DPH</t>
  </si>
  <si>
    <t>Cena bez DPH celkem za dodávku</t>
  </si>
  <si>
    <t>Příloha C - specifikace předmětu plnění</t>
  </si>
  <si>
    <t>Cena za jednotku bez DPH</t>
  </si>
  <si>
    <t>Cena bude stanovena včetně dodávky do míst plnění a zpětného odběru a likvidace obalů</t>
  </si>
  <si>
    <t>Doba plnění dle požadavků zadavatele v průběhu měsíců Dubna až Června 2016</t>
  </si>
  <si>
    <t xml:space="preserve">ODPARNÍK LÝKOŽROUT SMRKOVÝ:
- platná registrace alespoň do roku 2017
- evidován jako pasivní pomocný prostředek v Registru přípravků na ochranu rostlin (vede ÚKZÚS) (zadavatel může požadovat doložení)
- balen v Al folii po 10 kusech s obsahem max. 5 ml účinného roztoku na kus
- odpar účinné látky je zajištěn přes stěnu odparníku
- minimální doba účinnosti: 10 týdnů
- Požadované minimální složení: 2-metyl-3-buten-2-ol 91 %, (S)-cis-verbenol 3,9 - 4,3 %, 2,6-diterc.butyl-4-metylfenol 4,7 %, ipsdienol 0,4 %
</t>
  </si>
  <si>
    <t xml:space="preserve">ODPARNÍK DŘEVOKAZ ČÁRKOVANÝ:
- platná registrace alespoň do roku 2017
- evidován jako pasivní pomocný prostředek v Registru přípravků na ochranu rostlin (vede ÚKZÚS)
- balen v Al folii po 1-10 kusech s obsahem max. 1% účinné látky na kus
- odpar účinné látky je zajištěn přes stěnu odparníku
- minimální doba účinnosti: 10 týdnů
- účinná látka : lineatin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</si>
</sst>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1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wrapText="1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1" fillId="0" borderId="1" xfId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J1" sqref="J1:J1048576"/>
    </sheetView>
  </sheetViews>
  <sheetFormatPr defaultRowHeight="15" x14ac:dyDescent="0.25"/>
  <cols>
    <col min="2" max="2" width="35.7109375" customWidth="1"/>
    <col min="4" max="4" width="7.140625" customWidth="1"/>
    <col min="6" max="7" width="7.85546875" customWidth="1"/>
    <col min="8" max="8" width="6.5703125" customWidth="1"/>
    <col min="11" max="11" width="9.140625" customWidth="1"/>
  </cols>
  <sheetData>
    <row r="1" spans="1:11" x14ac:dyDescent="0.25">
      <c r="A1" t="s">
        <v>13</v>
      </c>
    </row>
    <row r="2" spans="1:11" s="14" customFormat="1" ht="62.25" customHeight="1" x14ac:dyDescent="0.25">
      <c r="A2" s="11"/>
      <c r="B2" s="10"/>
      <c r="C2" s="4"/>
      <c r="D2" s="4"/>
      <c r="E2" s="4" t="s">
        <v>14</v>
      </c>
      <c r="F2" s="11" t="s">
        <v>11</v>
      </c>
      <c r="G2" s="4" t="s">
        <v>9</v>
      </c>
      <c r="H2" s="4" t="s">
        <v>4</v>
      </c>
      <c r="I2" s="4" t="s">
        <v>5</v>
      </c>
      <c r="J2" s="4" t="s">
        <v>6</v>
      </c>
      <c r="K2" s="4" t="s">
        <v>7</v>
      </c>
    </row>
    <row r="3" spans="1:11" s="15" customFormat="1" x14ac:dyDescent="0.25">
      <c r="A3" s="7"/>
      <c r="B3" s="5"/>
      <c r="C3" s="1"/>
      <c r="D3" s="1"/>
      <c r="E3" s="1"/>
      <c r="F3" s="1"/>
      <c r="G3" s="4"/>
      <c r="H3" s="4"/>
      <c r="I3" s="4"/>
      <c r="J3" s="4"/>
      <c r="K3" s="4"/>
    </row>
    <row r="4" spans="1:11" s="15" customFormat="1" ht="48" customHeight="1" x14ac:dyDescent="0.25">
      <c r="A4" s="7"/>
      <c r="B4" s="2" t="s">
        <v>0</v>
      </c>
      <c r="C4" s="1" t="s">
        <v>1</v>
      </c>
      <c r="D4" s="6" t="s">
        <v>8</v>
      </c>
      <c r="E4" s="4" t="s">
        <v>3</v>
      </c>
      <c r="F4" s="4" t="s">
        <v>3</v>
      </c>
      <c r="G4" s="3" t="s">
        <v>10</v>
      </c>
      <c r="H4" s="3" t="s">
        <v>10</v>
      </c>
      <c r="I4" s="3" t="s">
        <v>10</v>
      </c>
      <c r="J4" s="3" t="s">
        <v>10</v>
      </c>
      <c r="K4" s="3" t="s">
        <v>10</v>
      </c>
    </row>
    <row r="5" spans="1:11" s="16" customFormat="1" ht="210.75" customHeight="1" x14ac:dyDescent="0.25">
      <c r="A5" s="8"/>
      <c r="B5" s="13" t="s">
        <v>17</v>
      </c>
      <c r="C5" s="17" t="s">
        <v>2</v>
      </c>
      <c r="D5" s="17">
        <f>SUM(G5:K5)</f>
        <v>3900</v>
      </c>
      <c r="E5" s="9"/>
      <c r="F5" s="17">
        <f>D5*E5</f>
        <v>0</v>
      </c>
      <c r="G5" s="18">
        <v>200</v>
      </c>
      <c r="H5" s="18">
        <v>1000</v>
      </c>
      <c r="I5" s="18">
        <v>2500</v>
      </c>
      <c r="J5" s="18">
        <v>200</v>
      </c>
      <c r="K5" s="18">
        <v>0</v>
      </c>
    </row>
    <row r="6" spans="1:11" s="16" customFormat="1" ht="197.25" customHeight="1" x14ac:dyDescent="0.25">
      <c r="A6"/>
      <c r="B6" s="13" t="s">
        <v>18</v>
      </c>
      <c r="C6" s="17" t="s">
        <v>2</v>
      </c>
      <c r="D6" s="17">
        <f>SUM(G6:K6)</f>
        <v>80</v>
      </c>
      <c r="E6" s="9"/>
      <c r="F6" s="17">
        <f>D6*E6</f>
        <v>0</v>
      </c>
      <c r="G6" s="18">
        <v>0</v>
      </c>
      <c r="H6" s="18">
        <v>0</v>
      </c>
      <c r="I6" s="18">
        <v>20</v>
      </c>
      <c r="J6" s="18">
        <v>50</v>
      </c>
      <c r="K6" s="18">
        <v>10</v>
      </c>
    </row>
    <row r="7" spans="1:11" ht="11.25" customHeight="1" thickBot="1" x14ac:dyDescent="0.3"/>
    <row r="8" spans="1:11" ht="58.5" customHeight="1" thickTop="1" thickBot="1" x14ac:dyDescent="0.3">
      <c r="D8" s="19" t="s">
        <v>12</v>
      </c>
      <c r="E8" s="19"/>
      <c r="F8" s="12">
        <f>SUM(F5:F6)</f>
        <v>0</v>
      </c>
    </row>
    <row r="9" spans="1:11" ht="34.5" customHeight="1" thickTop="1" x14ac:dyDescent="0.25">
      <c r="B9" t="s">
        <v>16</v>
      </c>
      <c r="D9" s="14"/>
      <c r="E9" s="14"/>
      <c r="F9" s="15"/>
    </row>
    <row r="10" spans="1:11" x14ac:dyDescent="0.25">
      <c r="B10" t="s">
        <v>15</v>
      </c>
    </row>
  </sheetData>
  <mergeCells count="1">
    <mergeCell ref="D8:E8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Feromony</vt:lpstr>
    </vt:vector>
  </TitlesOfParts>
  <Company>Správa NP a CHKO Šumava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kubisp</dc:creator>
  <cp:lastModifiedBy>kubisp</cp:lastModifiedBy>
  <cp:lastPrinted>2015-11-27T08:34:11Z</cp:lastPrinted>
  <dcterms:created xsi:type="dcterms:W3CDTF">2014-11-04T06:43:32Z</dcterms:created>
  <dcterms:modified xsi:type="dcterms:W3CDTF">2015-12-02T12:45:05Z</dcterms:modified>
</cp:coreProperties>
</file>