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930" yWindow="450" windowWidth="8475" windowHeight="6660"/>
  </bookViews>
  <sheets>
    <sheet name="Sumář ÚP Ostrava" sheetId="63427" r:id="rId1"/>
    <sheet name="OP Opava" sheetId="1" r:id="rId2"/>
    <sheet name="OP Frýdek Místek" sheetId="523" r:id="rId3"/>
    <sheet name="OHMS" sheetId="63424" r:id="rId4"/>
    <sheet name="referát  Přerov" sheetId="1788" r:id="rId5"/>
    <sheet name="OP Olomouc" sheetId="771" r:id="rId6"/>
    <sheet name="OP Vsetín" sheetId="63429" r:id="rId7"/>
  </sheets>
  <definedNames>
    <definedName name="_xlnm.Print_Area" localSheetId="2">'OP Frýdek Místek'!$A$1:$J$79</definedName>
    <definedName name="_xlnm.Print_Area" localSheetId="1">'OP Opava'!$A$1:$J$60</definedName>
    <definedName name="_xlnm.Print_Area" localSheetId="6">'OP Vsetín'!$A$1:$K$19</definedName>
    <definedName name="_xlnm.Print_Area" localSheetId="0">'Sumář ÚP Ostrava'!$A$1:$E$37</definedName>
  </definedNames>
  <calcPr calcId="152511" calcOnSave="0"/>
</workbook>
</file>

<file path=xl/calcChain.xml><?xml version="1.0" encoding="utf-8"?>
<calcChain xmlns="http://schemas.openxmlformats.org/spreadsheetml/2006/main">
  <c r="E79" i="523" l="1"/>
  <c r="E15" i="63429"/>
  <c r="B15" i="63427"/>
  <c r="E60" i="1"/>
  <c r="E107" i="63424"/>
  <c r="E49" i="1788"/>
</calcChain>
</file>

<file path=xl/sharedStrings.xml><?xml version="1.0" encoding="utf-8"?>
<sst xmlns="http://schemas.openxmlformats.org/spreadsheetml/2006/main" count="2379" uniqueCount="520">
  <si>
    <t>Obec</t>
  </si>
  <si>
    <t>Kat.území</t>
  </si>
  <si>
    <t>Parcela čís.</t>
  </si>
  <si>
    <t>Výměra (m2)</t>
  </si>
  <si>
    <t>Druh pozemku</t>
  </si>
  <si>
    <t>Způsob využití</t>
  </si>
  <si>
    <t>Počet sekání / rok</t>
  </si>
  <si>
    <t>Charakter a specifika pozemku, omezující podmínky, přístup techniky apod.</t>
  </si>
  <si>
    <t>Opava</t>
  </si>
  <si>
    <t>Pozemky určené k sekání trávy v rámci Územního pracoviště Ostrava</t>
  </si>
  <si>
    <t>Celkem za OP Opava</t>
  </si>
  <si>
    <t>Okres</t>
  </si>
  <si>
    <t>Olomouc</t>
  </si>
  <si>
    <t>Celkem za OP</t>
  </si>
  <si>
    <t>Celkem za OP Frýdek Místek</t>
  </si>
  <si>
    <t>Ostrava</t>
  </si>
  <si>
    <t>Šumperk</t>
  </si>
  <si>
    <t>Nový Jičín</t>
  </si>
  <si>
    <t>celkem</t>
  </si>
  <si>
    <t>Výměra pozemků v m2</t>
  </si>
  <si>
    <t>Požadovaná údržba travnatých ploch</t>
  </si>
  <si>
    <t>OHMS</t>
  </si>
  <si>
    <t>odbor</t>
  </si>
  <si>
    <t>Frýdek - Místek</t>
  </si>
  <si>
    <t>Vsetín</t>
  </si>
  <si>
    <t>Frýdek-Místek</t>
  </si>
  <si>
    <t>Frýdek</t>
  </si>
  <si>
    <t>202/96</t>
  </si>
  <si>
    <t>ostatní plocha</t>
  </si>
  <si>
    <t>zeleň</t>
  </si>
  <si>
    <t>202/171</t>
  </si>
  <si>
    <t>jiná plocha</t>
  </si>
  <si>
    <t>482/34</t>
  </si>
  <si>
    <t>482/192</t>
  </si>
  <si>
    <t>962/33</t>
  </si>
  <si>
    <t>962/34</t>
  </si>
  <si>
    <t>962/36</t>
  </si>
  <si>
    <t>962/37</t>
  </si>
  <si>
    <t>962/38</t>
  </si>
  <si>
    <t>962/40</t>
  </si>
  <si>
    <t>962/42</t>
  </si>
  <si>
    <t>962/43</t>
  </si>
  <si>
    <t>962/45</t>
  </si>
  <si>
    <t>962/47</t>
  </si>
  <si>
    <t>962/48</t>
  </si>
  <si>
    <t>962/49</t>
  </si>
  <si>
    <t>962/50</t>
  </si>
  <si>
    <t>962/51</t>
  </si>
  <si>
    <t>962/52</t>
  </si>
  <si>
    <t>962/53</t>
  </si>
  <si>
    <t>962/54</t>
  </si>
  <si>
    <t>962/55</t>
  </si>
  <si>
    <t>962/56</t>
  </si>
  <si>
    <t>962/57</t>
  </si>
  <si>
    <t>962/58</t>
  </si>
  <si>
    <t>962/59</t>
  </si>
  <si>
    <t>962/60</t>
  </si>
  <si>
    <t>962/61</t>
  </si>
  <si>
    <t>962/62</t>
  </si>
  <si>
    <t>962/64</t>
  </si>
  <si>
    <t>962/65</t>
  </si>
  <si>
    <t>962/66</t>
  </si>
  <si>
    <t>962/84</t>
  </si>
  <si>
    <t>962/90</t>
  </si>
  <si>
    <t>962/91</t>
  </si>
  <si>
    <t>962/92</t>
  </si>
  <si>
    <t>962/94</t>
  </si>
  <si>
    <t>962/95</t>
  </si>
  <si>
    <t>962/96</t>
  </si>
  <si>
    <t>962/109</t>
  </si>
  <si>
    <t>962/115</t>
  </si>
  <si>
    <t>1799/11</t>
  </si>
  <si>
    <t>1831/40</t>
  </si>
  <si>
    <t>1831/84</t>
  </si>
  <si>
    <t>3393/1</t>
  </si>
  <si>
    <t>3394/1</t>
  </si>
  <si>
    <t>3394/4</t>
  </si>
  <si>
    <t>5196/99</t>
  </si>
  <si>
    <t>Místek</t>
  </si>
  <si>
    <t>161/12</t>
  </si>
  <si>
    <t>956/15</t>
  </si>
  <si>
    <t>1379/123</t>
  </si>
  <si>
    <t>1379/195</t>
  </si>
  <si>
    <t>1535/57</t>
  </si>
  <si>
    <t>1820/10</t>
  </si>
  <si>
    <t>182/62</t>
  </si>
  <si>
    <t>1980/1</t>
  </si>
  <si>
    <t>3468/3</t>
  </si>
  <si>
    <t>sportoviště a rekreační plocha</t>
  </si>
  <si>
    <t>3487/1</t>
  </si>
  <si>
    <t>ostatní komunikace</t>
  </si>
  <si>
    <t>5174/4</t>
  </si>
  <si>
    <t>Frýdlant n.O.</t>
  </si>
  <si>
    <t>847/1</t>
  </si>
  <si>
    <t>1102/1</t>
  </si>
  <si>
    <t>1596/1</t>
  </si>
  <si>
    <t>zamokřená plocha</t>
  </si>
  <si>
    <t>Třinec</t>
  </si>
  <si>
    <t>917/1</t>
  </si>
  <si>
    <t>2471/1</t>
  </si>
  <si>
    <t>Lyžbice</t>
  </si>
  <si>
    <t>1017/2</t>
  </si>
  <si>
    <t>Dolní Lištná</t>
  </si>
  <si>
    <t>561/12</t>
  </si>
  <si>
    <t>561/13</t>
  </si>
  <si>
    <t>Bruzovice</t>
  </si>
  <si>
    <t>1731/3</t>
  </si>
  <si>
    <t>trvalý travnatý porost</t>
  </si>
  <si>
    <t>1 (mulčování)</t>
  </si>
  <si>
    <t>1731/4</t>
  </si>
  <si>
    <t>Paskov</t>
  </si>
  <si>
    <t>1097/1</t>
  </si>
  <si>
    <t>Opava-Předměstí</t>
  </si>
  <si>
    <t>zast.pl. a nádvoří</t>
  </si>
  <si>
    <t>plocha u městské knihovny</t>
  </si>
  <si>
    <t>713/1</t>
  </si>
  <si>
    <t>715/2</t>
  </si>
  <si>
    <t>2702/126</t>
  </si>
  <si>
    <t>společný dvůr</t>
  </si>
  <si>
    <t>u paneláku Horní schody 4 a 6</t>
  </si>
  <si>
    <t>3191/2</t>
  </si>
  <si>
    <t>u železničního přejezdu vedle Ostroje</t>
  </si>
  <si>
    <t>Kateřinky u Opavy</t>
  </si>
  <si>
    <t>sídliště ulice Rolnická</t>
  </si>
  <si>
    <t>st.269/2</t>
  </si>
  <si>
    <t>sídliště ulice Na pastvisku</t>
  </si>
  <si>
    <t>Kylešovice</t>
  </si>
  <si>
    <t>1241/4</t>
  </si>
  <si>
    <t>bokem od ul. Hlavní u teplárny</t>
  </si>
  <si>
    <t>2759/2</t>
  </si>
  <si>
    <t>silnice</t>
  </si>
  <si>
    <t>ulice Bílovecká točna autobusu</t>
  </si>
  <si>
    <t>2761/1</t>
  </si>
  <si>
    <t>podél ulice Bílovecká směr Raduň</t>
  </si>
  <si>
    <t>1806/1</t>
  </si>
  <si>
    <t>vodní plocha</t>
  </si>
  <si>
    <t>koryto vodního toku</t>
  </si>
  <si>
    <t>břeh potoka u křižovatky - špatný přístup</t>
  </si>
  <si>
    <t>Jaktař</t>
  </si>
  <si>
    <t>576</t>
  </si>
  <si>
    <t>zatáčka ulice Přemyslovců</t>
  </si>
  <si>
    <t>Hlučín</t>
  </si>
  <si>
    <t>3088/1</t>
  </si>
  <si>
    <t>ulice Dukelská 6 a 7</t>
  </si>
  <si>
    <t>3088/36</t>
  </si>
  <si>
    <t>točna Rovniny</t>
  </si>
  <si>
    <t>3088/57</t>
  </si>
  <si>
    <t>kolem domu ul. Dukelská 6 a 7</t>
  </si>
  <si>
    <t>3088/62</t>
  </si>
  <si>
    <t>před panelákem ul. Dukelská od kotelny</t>
  </si>
  <si>
    <t>3088/63</t>
  </si>
  <si>
    <t>za panelákem ul. Dukelská od kotelny</t>
  </si>
  <si>
    <t>3088/68</t>
  </si>
  <si>
    <t>3088/111</t>
  </si>
  <si>
    <t>část podél ulice Seiferta</t>
  </si>
  <si>
    <t>3088/133</t>
  </si>
  <si>
    <t>pás za domem ulice Seiferta</t>
  </si>
  <si>
    <t>3088/136</t>
  </si>
  <si>
    <t>pás na rohu ulic Písečná a Seiferta</t>
  </si>
  <si>
    <t>3088/159</t>
  </si>
  <si>
    <t>za domem ul. Seiferta</t>
  </si>
  <si>
    <t>3088/161</t>
  </si>
  <si>
    <t>před domem ul. Seiferta</t>
  </si>
  <si>
    <t>3088/167</t>
  </si>
  <si>
    <t>před domem ul. 28. října</t>
  </si>
  <si>
    <t>3088/177</t>
  </si>
  <si>
    <t>za domem ulice Dukelská</t>
  </si>
  <si>
    <t>3088/210</t>
  </si>
  <si>
    <t>ul. 28. října a Písečná u popelnic</t>
  </si>
  <si>
    <t>3088/215</t>
  </si>
  <si>
    <t>část pás u ZŠ Rovniny, bývalá školní zahrada</t>
  </si>
  <si>
    <t>3088/236</t>
  </si>
  <si>
    <t>ulice Cihelní před rodinným domem</t>
  </si>
  <si>
    <t>4507/31</t>
  </si>
  <si>
    <t>dráha</t>
  </si>
  <si>
    <t>před areálem Marius Pedersen ul. Markvartovická</t>
  </si>
  <si>
    <t>4593/4</t>
  </si>
  <si>
    <t>u garáže ulice Okrajová</t>
  </si>
  <si>
    <t>Bobrovníky</t>
  </si>
  <si>
    <t>427/2</t>
  </si>
  <si>
    <t>sportoviště</t>
  </si>
  <si>
    <t>vedle mateřské školy</t>
  </si>
  <si>
    <t>Chuchelná</t>
  </si>
  <si>
    <t>38/1</t>
  </si>
  <si>
    <t>zahrada okolí zdravotního střediska</t>
  </si>
  <si>
    <t>Raduň</t>
  </si>
  <si>
    <t>672/1</t>
  </si>
  <si>
    <t>neplodná půda</t>
  </si>
  <si>
    <t>v zámeckém parku přes cestu u stodoly</t>
  </si>
  <si>
    <t>Holasovice</t>
  </si>
  <si>
    <t>Štemplovec</t>
  </si>
  <si>
    <t>126</t>
  </si>
  <si>
    <t>okraj obce u zámku</t>
  </si>
  <si>
    <t>130</t>
  </si>
  <si>
    <t>naproti zámku - svah</t>
  </si>
  <si>
    <t>275</t>
  </si>
  <si>
    <t>okolí cesty na okraji obce u zámku</t>
  </si>
  <si>
    <t>Litultovice</t>
  </si>
  <si>
    <t>147/2</t>
  </si>
  <si>
    <t>vedle návsi uvnitř obce</t>
  </si>
  <si>
    <t>147/3</t>
  </si>
  <si>
    <t>Jakartovice</t>
  </si>
  <si>
    <t>533/3</t>
  </si>
  <si>
    <t>na kopci za kostelem - špatný přístup po poli</t>
  </si>
  <si>
    <t>Svatoňovice</t>
  </si>
  <si>
    <t>st.29/1</t>
  </si>
  <si>
    <t>zbořeniště</t>
  </si>
  <si>
    <t>uprostřed obce mezi domy</t>
  </si>
  <si>
    <t>Slavkov</t>
  </si>
  <si>
    <t>Slavkov u Opavy</t>
  </si>
  <si>
    <t>1312/1</t>
  </si>
  <si>
    <t>příkopa jižně od Slavkova mezi poli</t>
  </si>
  <si>
    <t>Bruntál</t>
  </si>
  <si>
    <t>Úvalno</t>
  </si>
  <si>
    <t>2992</t>
  </si>
  <si>
    <t>volná plocha na severním okraji obce</t>
  </si>
  <si>
    <t>st.102</t>
  </si>
  <si>
    <t>zahrada u rodinného domu</t>
  </si>
  <si>
    <t>249/1</t>
  </si>
  <si>
    <t>zahrada</t>
  </si>
  <si>
    <t>Krnov</t>
  </si>
  <si>
    <t>Krásné Loučky</t>
  </si>
  <si>
    <t>894</t>
  </si>
  <si>
    <t>volná plocha uprostřed obce vedle řeky</t>
  </si>
  <si>
    <t>Brantice</t>
  </si>
  <si>
    <t>st.134</t>
  </si>
  <si>
    <t>zahrada kolem rodinného domu</t>
  </si>
  <si>
    <t>966/1</t>
  </si>
  <si>
    <t>Leskovec</t>
  </si>
  <si>
    <t>Leskovec n. Moravicí</t>
  </si>
  <si>
    <t>746/2</t>
  </si>
  <si>
    <t>manipulační plocha</t>
  </si>
  <si>
    <t>na okraji obce kolem statku</t>
  </si>
  <si>
    <t>746/31</t>
  </si>
  <si>
    <t>na okraji obce před statkem</t>
  </si>
  <si>
    <t>Dětřichov</t>
  </si>
  <si>
    <t>Krahulčí</t>
  </si>
  <si>
    <t>st.23</t>
  </si>
  <si>
    <t>zahrada u domu</t>
  </si>
  <si>
    <t>Huzová</t>
  </si>
  <si>
    <t>st.196/1</t>
  </si>
  <si>
    <t xml:space="preserve">volná plocha uprostřed obce  </t>
  </si>
  <si>
    <t>st.196/2</t>
  </si>
  <si>
    <t>volná plocha uprostřed obce</t>
  </si>
  <si>
    <t>st.200</t>
  </si>
  <si>
    <t>133</t>
  </si>
  <si>
    <t>volná plocha uprostřed obce - svah</t>
  </si>
  <si>
    <t>3254/40</t>
  </si>
  <si>
    <t>3254/41</t>
  </si>
  <si>
    <t>Poruba-Sever</t>
  </si>
  <si>
    <t>1503/15</t>
  </si>
  <si>
    <t>Moravská Ostrava</t>
  </si>
  <si>
    <t>ZE 1495</t>
  </si>
  <si>
    <t>2379/10</t>
  </si>
  <si>
    <t>2379/26</t>
  </si>
  <si>
    <t>Mariánské Hory</t>
  </si>
  <si>
    <t>152/28</t>
  </si>
  <si>
    <t>168/6</t>
  </si>
  <si>
    <t>184/28</t>
  </si>
  <si>
    <t>Pustkovec</t>
  </si>
  <si>
    <t>Polanka nad Odrou</t>
  </si>
  <si>
    <t>36/2</t>
  </si>
  <si>
    <t>Krásné Pole</t>
  </si>
  <si>
    <t>Hrabová</t>
  </si>
  <si>
    <t>orná půda</t>
  </si>
  <si>
    <t>Kunčice nad Ostravicí</t>
  </si>
  <si>
    <t>1043/1</t>
  </si>
  <si>
    <t>Michálkovice</t>
  </si>
  <si>
    <t>326/2</t>
  </si>
  <si>
    <t>st.336</t>
  </si>
  <si>
    <t>zastavěná plocha</t>
  </si>
  <si>
    <t>570/3</t>
  </si>
  <si>
    <t>570/5</t>
  </si>
  <si>
    <t>571/3</t>
  </si>
  <si>
    <t>571/11</t>
  </si>
  <si>
    <t>Nová Ves u Ostravy</t>
  </si>
  <si>
    <t>88/9</t>
  </si>
  <si>
    <t>Martinov ve Slezsku</t>
  </si>
  <si>
    <t>3435/3</t>
  </si>
  <si>
    <t>Karviná</t>
  </si>
  <si>
    <t>Český Těšín</t>
  </si>
  <si>
    <t>2941/584</t>
  </si>
  <si>
    <t>2941/710</t>
  </si>
  <si>
    <t>2941/711</t>
  </si>
  <si>
    <t>2952/30</t>
  </si>
  <si>
    <t>2952/31</t>
  </si>
  <si>
    <t>2952/32</t>
  </si>
  <si>
    <t>2881/1</t>
  </si>
  <si>
    <t>2881/6</t>
  </si>
  <si>
    <t>2898/1</t>
  </si>
  <si>
    <t>2941/1</t>
  </si>
  <si>
    <t>2941/8</t>
  </si>
  <si>
    <t>2941/698</t>
  </si>
  <si>
    <t>798/1</t>
  </si>
  <si>
    <t>2850/8</t>
  </si>
  <si>
    <t>Mosty u Č.Těšína</t>
  </si>
  <si>
    <t>601/1</t>
  </si>
  <si>
    <t>472/9</t>
  </si>
  <si>
    <t>472/13</t>
  </si>
  <si>
    <t>480/19</t>
  </si>
  <si>
    <t>605/1</t>
  </si>
  <si>
    <t>605/3</t>
  </si>
  <si>
    <t>847/5</t>
  </si>
  <si>
    <t>Karviná-město</t>
  </si>
  <si>
    <t>1157/12</t>
  </si>
  <si>
    <t>1157/13</t>
  </si>
  <si>
    <t>1157/14</t>
  </si>
  <si>
    <t>2427/10</t>
  </si>
  <si>
    <t>2508/21</t>
  </si>
  <si>
    <t>2508/23</t>
  </si>
  <si>
    <t>2508/26</t>
  </si>
  <si>
    <t>2508/29</t>
  </si>
  <si>
    <t>1799/7</t>
  </si>
  <si>
    <t>2806/2</t>
  </si>
  <si>
    <t>2810/2</t>
  </si>
  <si>
    <t>Ráj</t>
  </si>
  <si>
    <t>980/9</t>
  </si>
  <si>
    <t>trvalý travní porost</t>
  </si>
  <si>
    <t>Stonava</t>
  </si>
  <si>
    <t>Staré Město</t>
  </si>
  <si>
    <t>63/1</t>
  </si>
  <si>
    <t>63/2</t>
  </si>
  <si>
    <t>Havířov</t>
  </si>
  <si>
    <t>Šumbark</t>
  </si>
  <si>
    <t>1350/14</t>
  </si>
  <si>
    <t>1698/1</t>
  </si>
  <si>
    <t>Město</t>
  </si>
  <si>
    <t>473/1</t>
  </si>
  <si>
    <t>Horní Suchá</t>
  </si>
  <si>
    <t>541/2</t>
  </si>
  <si>
    <t>Orlová</t>
  </si>
  <si>
    <t>Horní Lutyně</t>
  </si>
  <si>
    <t>182/5</t>
  </si>
  <si>
    <t>2451/1</t>
  </si>
  <si>
    <t>4213/591</t>
  </si>
  <si>
    <t>4213/594</t>
  </si>
  <si>
    <t>4213/608</t>
  </si>
  <si>
    <t>Dolní Lutyně</t>
  </si>
  <si>
    <t>1997/1</t>
  </si>
  <si>
    <t>1996/1</t>
  </si>
  <si>
    <t>Poruba u Orlové</t>
  </si>
  <si>
    <t>3395/8</t>
  </si>
  <si>
    <t>Bohumín</t>
  </si>
  <si>
    <t>Záblatí u Bohumína</t>
  </si>
  <si>
    <t>1191/2</t>
  </si>
  <si>
    <t>1285/1</t>
  </si>
  <si>
    <t>Rychvald</t>
  </si>
  <si>
    <t>323/2</t>
  </si>
  <si>
    <t>323/3</t>
  </si>
  <si>
    <t>Petřvald</t>
  </si>
  <si>
    <t>Petřvald u Karviné</t>
  </si>
  <si>
    <t>6302/1</t>
  </si>
  <si>
    <t>6303/1</t>
  </si>
  <si>
    <t>6303/2</t>
  </si>
  <si>
    <t>6304/1</t>
  </si>
  <si>
    <t>6304/2</t>
  </si>
  <si>
    <t>6302/2</t>
  </si>
  <si>
    <t>Přerov</t>
  </si>
  <si>
    <t>4988/8</t>
  </si>
  <si>
    <t xml:space="preserve"> - </t>
  </si>
  <si>
    <t>okolí komerční budovy ( budova O2)</t>
  </si>
  <si>
    <t>v blízkosti hotelu Jana</t>
  </si>
  <si>
    <t>6868/5</t>
  </si>
  <si>
    <t xml:space="preserve">lokalita Předmostí </t>
  </si>
  <si>
    <t>za objektem ubytovny Strojař, předkupní právo podle § 101 zák.č. 183/2006 Sb.</t>
  </si>
  <si>
    <t>Lhotka</t>
  </si>
  <si>
    <t>Lhotka u Přerova</t>
  </si>
  <si>
    <t>zahradk.oblast, nutné čistit odtokové korýtko</t>
  </si>
  <si>
    <t>krajnice podél silnice</t>
  </si>
  <si>
    <t>Penčičky</t>
  </si>
  <si>
    <t>Přerov - Výmyslov</t>
  </si>
  <si>
    <t>zahrádkářská osada</t>
  </si>
  <si>
    <t>zahrádkářská osada, VB - vedení</t>
  </si>
  <si>
    <t>pozemek kolem bytového domu, VB - vedení</t>
  </si>
  <si>
    <t xml:space="preserve">ostatní komunikace                </t>
  </si>
  <si>
    <t>zahrádkářská oblast</t>
  </si>
  <si>
    <t>7177/1</t>
  </si>
  <si>
    <t>sportoviště a rekr.plocha</t>
  </si>
  <si>
    <t>Henčlov</t>
  </si>
  <si>
    <t>1305/2</t>
  </si>
  <si>
    <t>krajnice podél silnice po obou stranách</t>
  </si>
  <si>
    <t>Troubky</t>
  </si>
  <si>
    <t>Troubky/Bečvou</t>
  </si>
  <si>
    <t>2604/1</t>
  </si>
  <si>
    <t>2604/3</t>
  </si>
  <si>
    <t>Újezdec u Přerova</t>
  </si>
  <si>
    <t>pozemek v blízkosti hřiště</t>
  </si>
  <si>
    <t>odečteny netrav.plochy</t>
  </si>
  <si>
    <t>pozemek mezi hřištěm a bytovým domem</t>
  </si>
  <si>
    <t>99/1</t>
  </si>
  <si>
    <t>pomezek kolem bytového domu</t>
  </si>
  <si>
    <t>575/2</t>
  </si>
  <si>
    <t>pozemek u bytového domu</t>
  </si>
  <si>
    <t>573/2</t>
  </si>
  <si>
    <t>136/1</t>
  </si>
  <si>
    <t>pozemek podél silnice u bytové zóny</t>
  </si>
  <si>
    <t>564/3</t>
  </si>
  <si>
    <t xml:space="preserve">pozemek podél silnice </t>
  </si>
  <si>
    <t>312/1</t>
  </si>
  <si>
    <t xml:space="preserve">část podél příkopu </t>
  </si>
  <si>
    <t>313/1</t>
  </si>
  <si>
    <t>pozemek podél silnice</t>
  </si>
  <si>
    <t>448/1</t>
  </si>
  <si>
    <t xml:space="preserve"> -</t>
  </si>
  <si>
    <t>884/1</t>
  </si>
  <si>
    <t>silnice                       (odečteny netrav.plochy)</t>
  </si>
  <si>
    <t>pozemek v blízkosti soukromé zahrady</t>
  </si>
  <si>
    <t>Kojetín</t>
  </si>
  <si>
    <t>603/2</t>
  </si>
  <si>
    <t>pozemek u bytových domů</t>
  </si>
  <si>
    <t>633/5</t>
  </si>
  <si>
    <t>633/7</t>
  </si>
  <si>
    <t>633/8</t>
  </si>
  <si>
    <t>272/5</t>
  </si>
  <si>
    <t>6334/6</t>
  </si>
  <si>
    <t>pozemek u silnice</t>
  </si>
  <si>
    <t>5747/2</t>
  </si>
  <si>
    <t>pozemek u cukrovar. Zdi</t>
  </si>
  <si>
    <t>Hranice</t>
  </si>
  <si>
    <t>117/3</t>
  </si>
  <si>
    <t>pozemek v ochranném pásmu</t>
  </si>
  <si>
    <t>118/1</t>
  </si>
  <si>
    <t xml:space="preserve">zahrada </t>
  </si>
  <si>
    <t>118/2</t>
  </si>
  <si>
    <t>120/1</t>
  </si>
  <si>
    <t>120/10</t>
  </si>
  <si>
    <t>Lipník nad Bečvou</t>
  </si>
  <si>
    <t>3938/5</t>
  </si>
  <si>
    <t>podél plotu armády ČR a komunikace</t>
  </si>
  <si>
    <t>Svatý Kopeček</t>
  </si>
  <si>
    <t>552/1</t>
  </si>
  <si>
    <t>17800</t>
  </si>
  <si>
    <t>zeleň  (z celk.výměry odečteny chodníky, cesty)</t>
  </si>
  <si>
    <t>Holice u Olomouce</t>
  </si>
  <si>
    <t>435/1</t>
  </si>
  <si>
    <t>jiná plocha (z celk.výměry odečteny chodníky a parkov.)</t>
  </si>
  <si>
    <t>Nová Ulice</t>
  </si>
  <si>
    <t>647/1</t>
  </si>
  <si>
    <t>zeleň poblíž bytové zóny a restaurace</t>
  </si>
  <si>
    <t>Klášterní Hradisko</t>
  </si>
  <si>
    <t>31/22</t>
  </si>
  <si>
    <t>zeleň v bytové zóně</t>
  </si>
  <si>
    <t>sportoviště a rekreační plocha (z celk.plochy odečteno park.)</t>
  </si>
  <si>
    <t>31/37</t>
  </si>
  <si>
    <t>zeleň (z celk.plochy odečteny chodníky)</t>
  </si>
  <si>
    <t>31/64</t>
  </si>
  <si>
    <t>31/65</t>
  </si>
  <si>
    <t>31/66</t>
  </si>
  <si>
    <t>31/67</t>
  </si>
  <si>
    <t>31/68</t>
  </si>
  <si>
    <t>31/23</t>
  </si>
  <si>
    <t>31/39</t>
  </si>
  <si>
    <t>31/38</t>
  </si>
  <si>
    <t>31/69</t>
  </si>
  <si>
    <t>31/70</t>
  </si>
  <si>
    <t>31/71</t>
  </si>
  <si>
    <t>31/72</t>
  </si>
  <si>
    <t>31/73</t>
  </si>
  <si>
    <t>31/74</t>
  </si>
  <si>
    <t>31/40</t>
  </si>
  <si>
    <t>31/13</t>
  </si>
  <si>
    <t>silnice ( z celk. plochy odečteny chodníky)</t>
  </si>
  <si>
    <t>31/9</t>
  </si>
  <si>
    <t>jiná plocha ( z celk. plochy odečteny chodníky a park.)</t>
  </si>
  <si>
    <t>31/35</t>
  </si>
  <si>
    <t>OP Olomouc - referát Přerov</t>
  </si>
  <si>
    <t>OP Šumperk - referát Jeseník</t>
  </si>
  <si>
    <t>manipulační plocha  (odečteny netrav.plochy)</t>
  </si>
  <si>
    <t>ostatní komunikace ( odečteny netrav.plochy)</t>
  </si>
  <si>
    <t>ostatní komunikace    ( odečteny netrav.plochy)</t>
  </si>
  <si>
    <t>jiná plocha                (odečteny netrav. pochy)</t>
  </si>
  <si>
    <t>ostatní komunikace    (odečteny netrav.plochy)</t>
  </si>
  <si>
    <t>ostatní komunikace    ( cca 1/3 sečou zahrádkáři)</t>
  </si>
  <si>
    <t>ostatní komunikace     ( odečteny netrav.plochy)</t>
  </si>
  <si>
    <t>jiná plocha                 (odečteny netrav. plochy)</t>
  </si>
  <si>
    <t xml:space="preserve">Způsob ochrany </t>
  </si>
  <si>
    <t>travnatý porost s náletovými dřevinami</t>
  </si>
  <si>
    <t>Prostřední Bečva</t>
  </si>
  <si>
    <t>1821/1</t>
  </si>
  <si>
    <t>rozsáhlé chráněné území, zemědělský půdní fond</t>
  </si>
  <si>
    <t>1834/1</t>
  </si>
  <si>
    <t>1834/2</t>
  </si>
  <si>
    <t>1834/3</t>
  </si>
  <si>
    <t>1834/4</t>
  </si>
  <si>
    <t xml:space="preserve">rozsáhlé chráněné území </t>
  </si>
  <si>
    <t>Valašské Meziříčí</t>
  </si>
  <si>
    <t>344/1</t>
  </si>
  <si>
    <t>kmeny po náletových dřevinách, běžnou technikou nelze</t>
  </si>
  <si>
    <t>rovina</t>
  </si>
  <si>
    <t>Darkov</t>
  </si>
  <si>
    <t>nejsou žádné pozemky udržované smluvně,</t>
  </si>
  <si>
    <t>U oblastí, kde je uvedena nulová výměra v současné době</t>
  </si>
  <si>
    <t xml:space="preserve">v průběhu trvání rámcové smlouvy o dílo může dojít ke změně </t>
  </si>
  <si>
    <t>a pozemky k údržbě se vyskytnou.</t>
  </si>
  <si>
    <t>v bytové zóně</t>
  </si>
  <si>
    <t>ostrůvek v křižovatce</t>
  </si>
  <si>
    <t>ve sportovní zóně</t>
  </si>
  <si>
    <t>podél silnice</t>
  </si>
  <si>
    <t>průmyslová zóna</t>
  </si>
  <si>
    <t>park</t>
  </si>
  <si>
    <t>louka</t>
  </si>
  <si>
    <t>svah</t>
  </si>
  <si>
    <t>zámecký park</t>
  </si>
  <si>
    <t>rovina do 20°/svah nad 20°</t>
  </si>
  <si>
    <t xml:space="preserve">svah </t>
  </si>
  <si>
    <t>Počet sekání/rok</t>
  </si>
  <si>
    <t>Frýdlant nad O.</t>
  </si>
  <si>
    <t>Kláštení Hradisko - památk.chráněné území</t>
  </si>
  <si>
    <t>zeleň mezi cestou a RD</t>
  </si>
  <si>
    <t>zeleň poblíž bytové zóny</t>
  </si>
  <si>
    <t>Krásno nad Bečvou</t>
  </si>
  <si>
    <t>Odbor odloučené pracoviště Opava</t>
  </si>
  <si>
    <t>Odbor odloučené pracoviště Frýdek Místek</t>
  </si>
  <si>
    <t>Celkové výměry za ÚP Ostrava dle působnosti jednotlivých OOP</t>
  </si>
  <si>
    <r>
      <t xml:space="preserve">Pozemky určené k sekání trávy v rámci Územního pracoviště </t>
    </r>
    <r>
      <rPr>
        <b/>
        <sz val="12"/>
        <color indexed="8"/>
        <rFont val="Arial"/>
        <family val="2"/>
      </rPr>
      <t>Ostrava</t>
    </r>
  </si>
  <si>
    <t xml:space="preserve">Pozemky určené k sekání trávy v rámci Územního pracoviště Ostrava </t>
  </si>
  <si>
    <t xml:space="preserve">Odbor Odloučené pracoviště Vsetín </t>
  </si>
  <si>
    <r>
      <t>Odbor Odloučené pracoviště</t>
    </r>
    <r>
      <rPr>
        <b/>
        <sz val="12"/>
        <color indexed="8"/>
        <rFont val="Arial"/>
        <family val="2"/>
      </rPr>
      <t>, referát Přerov</t>
    </r>
  </si>
  <si>
    <t>Odbor  Odloučené pracoviště Olomouc</t>
  </si>
  <si>
    <t>Odbor Hospodaření s majetkem státu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</si>
</sst>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49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1" xfId="0" applyFont="1" applyBorder="1"/>
    <xf numFmtId="3" fontId="3" fillId="0" borderId="3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3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0" fontId="5" fillId="0" borderId="0" xfId="0" applyFont="1"/>
    <xf numFmtId="0" fontId="2" fillId="0" borderId="0" xfId="0" applyFont="1" applyBorder="1" applyAlignment="1">
      <alignment horizontal="left" vertical="center"/>
    </xf>
    <xf numFmtId="0" fontId="0" fillId="0" borderId="7" xfId="0" applyBorder="1"/>
    <xf numFmtId="0" fontId="8" fillId="0" borderId="1" xfId="0" applyFont="1" applyBorder="1" applyAlignment="1">
      <alignment horizontal="left" vertical="center" wrapText="1"/>
    </xf>
    <xf numFmtId="0" fontId="9" fillId="0" borderId="0" xfId="0" applyFont="1"/>
    <xf numFmtId="0" fontId="3" fillId="0" borderId="0" xfId="0" applyFont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8" fillId="0" borderId="1" xfId="0" applyFont="1" applyBorder="1" applyAlignment="1">
      <alignment horizontal="center" vertical="center" wrapText="1"/>
    </xf>
    <xf numFmtId="4" fontId="9" fillId="0" borderId="0" xfId="0" applyNumberFormat="1" applyFont="1" applyBorder="1"/>
    <xf numFmtId="4" fontId="6" fillId="0" borderId="0" xfId="0" applyNumberFormat="1" applyFont="1" applyBorder="1"/>
    <xf numFmtId="3" fontId="0" fillId="0" borderId="1" xfId="0" applyNumberFormat="1" applyBorder="1"/>
    <xf numFmtId="0" fontId="11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/>
    <xf numFmtId="0" fontId="0" fillId="0" borderId="0" xfId="0" applyFill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1" fillId="0" borderId="0" xfId="0" applyFont="1"/>
    <xf numFmtId="0" fontId="8" fillId="0" borderId="4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1" fillId="0" borderId="5" xfId="0" applyFont="1" applyBorder="1"/>
    <xf numFmtId="0" fontId="0" fillId="0" borderId="1" xfId="0" applyBorder="1" applyAlignment="1"/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/>
    </xf>
    <xf numFmtId="0" fontId="13" fillId="0" borderId="1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 vertical="top" wrapText="1"/>
    </xf>
    <xf numFmtId="49" fontId="0" fillId="0" borderId="2" xfId="0" applyNumberFormat="1" applyBorder="1" applyAlignment="1">
      <alignment horizontal="right"/>
    </xf>
    <xf numFmtId="0" fontId="0" fillId="0" borderId="1" xfId="0" applyBorder="1" applyAlignment="1">
      <alignment horizontal="center" vertical="top" wrapText="1"/>
    </xf>
    <xf numFmtId="3" fontId="1" fillId="0" borderId="5" xfId="0" applyNumberFormat="1" applyFont="1" applyBorder="1"/>
    <xf numFmtId="0" fontId="1" fillId="0" borderId="7" xfId="0" applyFont="1" applyBorder="1"/>
    <xf numFmtId="0" fontId="8" fillId="0" borderId="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15" xfId="0" applyFont="1" applyBorder="1" applyAlignment="1">
      <alignment horizontal="left"/>
    </xf>
    <xf numFmtId="0" fontId="1" fillId="0" borderId="1" xfId="0" applyFont="1" applyBorder="1"/>
    <xf numFmtId="0" fontId="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8" xfId="0" applyBorder="1"/>
    <xf numFmtId="0" fontId="1" fillId="0" borderId="20" xfId="0" applyFont="1" applyBorder="1" applyAlignment="1">
      <alignment horizontal="center" vertical="center" wrapText="1"/>
    </xf>
    <xf numFmtId="0" fontId="0" fillId="0" borderId="10" xfId="0" applyBorder="1"/>
    <xf numFmtId="0" fontId="8" fillId="0" borderId="1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3" xfId="0" applyBorder="1"/>
    <xf numFmtId="0" fontId="0" fillId="0" borderId="21" xfId="0" applyBorder="1"/>
    <xf numFmtId="0" fontId="0" fillId="0" borderId="22" xfId="0" applyBorder="1"/>
    <xf numFmtId="0" fontId="1" fillId="0" borderId="18" xfId="0" applyFont="1" applyBorder="1"/>
    <xf numFmtId="0" fontId="1" fillId="0" borderId="7" xfId="0" applyFont="1" applyBorder="1" applyAlignment="1">
      <alignment horizontal="center" vertical="center" wrapText="1"/>
    </xf>
    <xf numFmtId="0" fontId="8" fillId="0" borderId="2" xfId="0" applyFont="1" applyBorder="1"/>
    <xf numFmtId="3" fontId="8" fillId="0" borderId="18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justify" wrapText="1" shrinkToFit="1"/>
    </xf>
    <xf numFmtId="49" fontId="0" fillId="0" borderId="18" xfId="0" applyNumberFormat="1" applyBorder="1" applyAlignment="1">
      <alignment shrinkToFit="1"/>
    </xf>
    <xf numFmtId="49" fontId="0" fillId="0" borderId="18" xfId="0" applyNumberFormat="1" applyBorder="1" applyAlignment="1">
      <alignment horizontal="center" shrinkToFit="1"/>
    </xf>
    <xf numFmtId="49" fontId="0" fillId="0" borderId="18" xfId="0" applyNumberFormat="1" applyBorder="1" applyAlignment="1">
      <alignment horizontal="right" shrinkToFit="1"/>
    </xf>
    <xf numFmtId="49" fontId="14" fillId="0" borderId="18" xfId="0" applyNumberFormat="1" applyFont="1" applyBorder="1" applyAlignment="1">
      <alignment shrinkToFit="1"/>
    </xf>
    <xf numFmtId="0" fontId="8" fillId="0" borderId="18" xfId="0" applyFont="1" applyBorder="1"/>
    <xf numFmtId="0" fontId="5" fillId="0" borderId="13" xfId="0" applyFont="1" applyBorder="1"/>
    <xf numFmtId="0" fontId="2" fillId="0" borderId="0" xfId="1" applyFont="1" applyAlignment="1">
      <alignment horizontal="left" vertical="center"/>
    </xf>
    <xf numFmtId="0" fontId="8" fillId="0" borderId="0" xfId="1"/>
    <xf numFmtId="0" fontId="8" fillId="0" borderId="7" xfId="1" applyBorder="1"/>
    <xf numFmtId="0" fontId="8" fillId="0" borderId="5" xfId="1" applyBorder="1"/>
    <xf numFmtId="3" fontId="3" fillId="0" borderId="5" xfId="1" applyNumberFormat="1" applyFont="1" applyBorder="1" applyAlignment="1">
      <alignment horizontal="center"/>
    </xf>
    <xf numFmtId="0" fontId="8" fillId="0" borderId="6" xfId="1" applyBorder="1"/>
    <xf numFmtId="0" fontId="1" fillId="0" borderId="0" xfId="1" applyFont="1" applyFill="1" applyBorder="1" applyAlignment="1">
      <alignment horizontal="right" vertical="center" wrapText="1"/>
    </xf>
    <xf numFmtId="0" fontId="8" fillId="0" borderId="0" xfId="1" applyFont="1"/>
    <xf numFmtId="0" fontId="3" fillId="0" borderId="0" xfId="1" applyFont="1" applyAlignment="1">
      <alignment horizontal="right"/>
    </xf>
    <xf numFmtId="0" fontId="6" fillId="0" borderId="0" xfId="1" applyFont="1"/>
    <xf numFmtId="0" fontId="15" fillId="0" borderId="0" xfId="1" applyFont="1" applyAlignment="1">
      <alignment horizontal="left" vertical="center"/>
    </xf>
    <xf numFmtId="0" fontId="16" fillId="0" borderId="0" xfId="1" applyFont="1"/>
    <xf numFmtId="0" fontId="16" fillId="0" borderId="5" xfId="1" applyFont="1" applyBorder="1"/>
    <xf numFmtId="0" fontId="17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2" borderId="0" xfId="0" applyFont="1" applyFill="1" applyBorder="1"/>
    <xf numFmtId="0" fontId="8" fillId="2" borderId="4" xfId="0" applyFont="1" applyFill="1" applyBorder="1" applyAlignment="1">
      <alignment horizontal="left" vertical="center" wrapText="1"/>
    </xf>
    <xf numFmtId="0" fontId="0" fillId="2" borderId="4" xfId="0" applyFill="1" applyBorder="1"/>
    <xf numFmtId="0" fontId="4" fillId="2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2" borderId="0" xfId="0" applyFill="1"/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12" fillId="0" borderId="0" xfId="0" applyFont="1"/>
    <xf numFmtId="1" fontId="0" fillId="0" borderId="0" xfId="0" applyNumberFormat="1"/>
    <xf numFmtId="1" fontId="0" fillId="0" borderId="21" xfId="0" applyNumberFormat="1" applyBorder="1"/>
    <xf numFmtId="1" fontId="1" fillId="0" borderId="20" xfId="0" applyNumberFormat="1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5" xfId="0" applyNumberFormat="1" applyBorder="1"/>
    <xf numFmtId="0" fontId="2" fillId="0" borderId="0" xfId="0" applyFont="1" applyAlignment="1">
      <alignment horizontal="left" vertical="center"/>
    </xf>
    <xf numFmtId="3" fontId="0" fillId="2" borderId="8" xfId="0" applyNumberFormat="1" applyFill="1" applyBorder="1"/>
    <xf numFmtId="3" fontId="0" fillId="2" borderId="12" xfId="0" applyNumberFormat="1" applyFill="1" applyBorder="1"/>
    <xf numFmtId="3" fontId="0" fillId="2" borderId="14" xfId="0" applyNumberFormat="1" applyFill="1" applyBorder="1"/>
    <xf numFmtId="3" fontId="0" fillId="2" borderId="16" xfId="0" applyNumberFormat="1" applyFill="1" applyBorder="1"/>
    <xf numFmtId="3" fontId="3" fillId="2" borderId="8" xfId="0" applyNumberFormat="1" applyFont="1" applyFill="1" applyBorder="1"/>
    <xf numFmtId="0" fontId="8" fillId="0" borderId="18" xfId="1" applyFont="1" applyBorder="1" applyAlignment="1">
      <alignment horizontal="left" vertical="center" wrapText="1"/>
    </xf>
    <xf numFmtId="0" fontId="8" fillId="0" borderId="18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left" vertical="center" wrapText="1"/>
    </xf>
    <xf numFmtId="0" fontId="8" fillId="0" borderId="24" xfId="1" applyFont="1" applyBorder="1" applyAlignment="1">
      <alignment horizontal="left" vertical="center" wrapText="1"/>
    </xf>
    <xf numFmtId="0" fontId="8" fillId="0" borderId="25" xfId="1" applyFont="1" applyBorder="1" applyAlignment="1">
      <alignment horizontal="left" vertical="center" wrapText="1"/>
    </xf>
    <xf numFmtId="0" fontId="8" fillId="0" borderId="26" xfId="1" applyFont="1" applyBorder="1" applyAlignment="1">
      <alignment horizontal="left" vertical="center" wrapText="1"/>
    </xf>
    <xf numFmtId="0" fontId="8" fillId="0" borderId="27" xfId="1" applyFont="1" applyBorder="1" applyAlignment="1">
      <alignment horizontal="left" vertical="center" wrapText="1"/>
    </xf>
    <xf numFmtId="0" fontId="8" fillId="0" borderId="28" xfId="1" applyFont="1" applyBorder="1" applyAlignment="1">
      <alignment horizontal="left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A33" sqref="A33"/>
    </sheetView>
  </sheetViews>
  <sheetFormatPr defaultRowHeight="12.75" x14ac:dyDescent="0.2"/>
  <cols>
    <col min="1" max="1" width="25.7109375" bestFit="1" customWidth="1"/>
    <col min="2" max="2" width="22.140625" bestFit="1" customWidth="1"/>
    <col min="4" max="4" width="20.140625" bestFit="1" customWidth="1"/>
  </cols>
  <sheetData>
    <row r="2" spans="1:3" x14ac:dyDescent="0.2">
      <c r="A2" s="23" t="s">
        <v>513</v>
      </c>
    </row>
    <row r="4" spans="1:3" ht="13.5" thickBot="1" x14ac:dyDescent="0.25">
      <c r="A4" s="23" t="s">
        <v>20</v>
      </c>
    </row>
    <row r="5" spans="1:3" ht="20.100000000000001" customHeight="1" thickBot="1" x14ac:dyDescent="0.25">
      <c r="A5" s="25" t="s">
        <v>22</v>
      </c>
      <c r="B5" s="24" t="s">
        <v>19</v>
      </c>
      <c r="C5" s="12"/>
    </row>
    <row r="6" spans="1:3" ht="20.100000000000001" customHeight="1" thickBot="1" x14ac:dyDescent="0.25">
      <c r="A6" s="68" t="s">
        <v>21</v>
      </c>
      <c r="B6" s="129">
        <v>100490</v>
      </c>
    </row>
    <row r="7" spans="1:3" ht="20.100000000000001" customHeight="1" thickBot="1" x14ac:dyDescent="0.25">
      <c r="A7" s="68" t="s">
        <v>23</v>
      </c>
      <c r="B7" s="129">
        <v>75817</v>
      </c>
    </row>
    <row r="8" spans="1:3" ht="20.100000000000001" customHeight="1" thickBot="1" x14ac:dyDescent="0.25">
      <c r="A8" s="67" t="s">
        <v>17</v>
      </c>
      <c r="B8" s="130">
        <v>0</v>
      </c>
    </row>
    <row r="9" spans="1:3" ht="20.100000000000001" customHeight="1" x14ac:dyDescent="0.2">
      <c r="A9" s="69" t="s">
        <v>12</v>
      </c>
      <c r="B9" s="131">
        <v>43028</v>
      </c>
    </row>
    <row r="10" spans="1:3" ht="20.100000000000001" customHeight="1" thickBot="1" x14ac:dyDescent="0.25">
      <c r="A10" s="70" t="s">
        <v>465</v>
      </c>
      <c r="B10" s="132">
        <v>43071</v>
      </c>
    </row>
    <row r="11" spans="1:3" ht="20.100000000000001" customHeight="1" thickBot="1" x14ac:dyDescent="0.25">
      <c r="A11" s="68" t="s">
        <v>8</v>
      </c>
      <c r="B11" s="129">
        <v>37774</v>
      </c>
    </row>
    <row r="12" spans="1:3" ht="20.100000000000001" customHeight="1" x14ac:dyDescent="0.2">
      <c r="A12" s="69" t="s">
        <v>16</v>
      </c>
      <c r="B12" s="131">
        <v>0</v>
      </c>
    </row>
    <row r="13" spans="1:3" ht="20.100000000000001" customHeight="1" thickBot="1" x14ac:dyDescent="0.25">
      <c r="A13" s="70" t="s">
        <v>466</v>
      </c>
      <c r="B13" s="132">
        <v>0</v>
      </c>
    </row>
    <row r="14" spans="1:3" ht="20.100000000000001" customHeight="1" thickBot="1" x14ac:dyDescent="0.25">
      <c r="A14" s="68" t="s">
        <v>24</v>
      </c>
      <c r="B14" s="129">
        <v>11530</v>
      </c>
    </row>
    <row r="15" spans="1:3" ht="20.100000000000001" customHeight="1" thickBot="1" x14ac:dyDescent="0.25">
      <c r="A15" s="25" t="s">
        <v>18</v>
      </c>
      <c r="B15" s="133">
        <f>SUM(B6:B14)</f>
        <v>311710</v>
      </c>
    </row>
    <row r="16" spans="1:3" ht="20.100000000000001" customHeight="1" x14ac:dyDescent="0.2">
      <c r="A16" s="26"/>
      <c r="B16" s="27"/>
    </row>
    <row r="17" spans="1:6" x14ac:dyDescent="0.2">
      <c r="A17" s="110" t="s">
        <v>491</v>
      </c>
      <c r="B17" s="12"/>
      <c r="C17" s="12"/>
      <c r="D17" s="12"/>
      <c r="E17" s="12"/>
      <c r="F17" s="12"/>
    </row>
    <row r="18" spans="1:6" x14ac:dyDescent="0.2">
      <c r="A18" s="109" t="s">
        <v>490</v>
      </c>
      <c r="B18" s="29"/>
      <c r="C18" s="12"/>
      <c r="D18" s="12"/>
      <c r="E18" s="12"/>
      <c r="F18" s="12"/>
    </row>
    <row r="19" spans="1:6" x14ac:dyDescent="0.2">
      <c r="A19" s="109" t="s">
        <v>492</v>
      </c>
      <c r="B19" s="29"/>
      <c r="C19" s="12"/>
      <c r="D19" s="12"/>
      <c r="E19" s="12"/>
      <c r="F19" s="12"/>
    </row>
    <row r="20" spans="1:6" x14ac:dyDescent="0.2">
      <c r="A20" s="32" t="s">
        <v>493</v>
      </c>
      <c r="B20" s="29"/>
      <c r="C20" s="12"/>
      <c r="D20" s="12"/>
      <c r="E20" s="12"/>
      <c r="F20" s="12"/>
    </row>
    <row r="21" spans="1:6" x14ac:dyDescent="0.2">
      <c r="A21" s="12"/>
      <c r="B21" s="30"/>
      <c r="C21" s="12"/>
      <c r="D21" s="12"/>
      <c r="E21" s="12"/>
      <c r="F21" s="12"/>
    </row>
    <row r="22" spans="1:6" x14ac:dyDescent="0.2">
      <c r="A22" s="12"/>
      <c r="B22" s="12"/>
      <c r="C22" s="12"/>
      <c r="D22" s="12"/>
      <c r="E22" s="12"/>
      <c r="F22" s="12"/>
    </row>
    <row r="23" spans="1:6" x14ac:dyDescent="0.2">
      <c r="A23" s="33"/>
      <c r="B23" s="12"/>
      <c r="C23" s="12"/>
      <c r="D23" s="12"/>
      <c r="E23" s="12"/>
      <c r="F23" s="12"/>
    </row>
    <row r="24" spans="1:6" x14ac:dyDescent="0.2">
      <c r="A24" s="34"/>
      <c r="B24" s="12"/>
      <c r="C24" s="12"/>
      <c r="D24" s="12"/>
      <c r="E24" s="12"/>
      <c r="F24" s="12"/>
    </row>
    <row r="25" spans="1:6" x14ac:dyDescent="0.2">
      <c r="A25" s="35"/>
      <c r="B25" s="12"/>
      <c r="C25" s="12"/>
      <c r="D25" s="12"/>
      <c r="E25" s="12"/>
      <c r="F25" s="12"/>
    </row>
    <row r="26" spans="1:6" x14ac:dyDescent="0.2">
      <c r="A26" s="12"/>
      <c r="B26" s="12"/>
      <c r="C26" s="12"/>
      <c r="D26" s="12"/>
      <c r="E26" s="12"/>
      <c r="F26" s="12"/>
    </row>
    <row r="27" spans="1:6" x14ac:dyDescent="0.2">
      <c r="D27" s="36"/>
    </row>
    <row r="29" spans="1:6" ht="15.75" x14ac:dyDescent="0.25">
      <c r="A29" s="37"/>
      <c r="B29" s="37"/>
      <c r="C29" s="37"/>
      <c r="D29" s="38"/>
      <c r="E29" s="37"/>
    </row>
    <row r="30" spans="1:6" ht="15.75" x14ac:dyDescent="0.25">
      <c r="A30" s="37"/>
      <c r="B30" s="37"/>
      <c r="C30" s="37"/>
      <c r="D30" s="37"/>
      <c r="E30" s="37"/>
    </row>
    <row r="32" spans="1:6" x14ac:dyDescent="0.2">
      <c r="A32" s="3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opLeftCell="A34" workbookViewId="0">
      <selection activeCell="B32" sqref="B32"/>
    </sheetView>
  </sheetViews>
  <sheetFormatPr defaultRowHeight="12.75" x14ac:dyDescent="0.2"/>
  <cols>
    <col min="1" max="1" width="10.7109375" customWidth="1"/>
    <col min="2" max="2" width="11.28515625" customWidth="1"/>
    <col min="3" max="3" width="19.140625" customWidth="1"/>
    <col min="4" max="4" width="8.7109375" customWidth="1"/>
    <col min="5" max="5" width="10.140625" bestFit="1" customWidth="1"/>
    <col min="6" max="6" width="16" bestFit="1" customWidth="1"/>
    <col min="7" max="7" width="17.42578125" bestFit="1" customWidth="1"/>
    <col min="8" max="8" width="12.7109375" customWidth="1"/>
    <col min="9" max="9" width="10.7109375" customWidth="1"/>
    <col min="10" max="10" width="40.7109375" customWidth="1"/>
  </cols>
  <sheetData>
    <row r="1" spans="1:10" s="1" customFormat="1" ht="25.5" customHeight="1" x14ac:dyDescent="0.2">
      <c r="A1" s="1" t="s">
        <v>9</v>
      </c>
    </row>
    <row r="2" spans="1:10" ht="16.5" thickBot="1" x14ac:dyDescent="0.3">
      <c r="A2" s="18" t="s">
        <v>511</v>
      </c>
    </row>
    <row r="3" spans="1:10" s="2" customFormat="1" ht="39.950000000000003" customHeight="1" thickBot="1" x14ac:dyDescent="0.25">
      <c r="A3" s="76" t="s">
        <v>11</v>
      </c>
      <c r="B3" s="76" t="s">
        <v>0</v>
      </c>
      <c r="C3" s="76" t="s">
        <v>1</v>
      </c>
      <c r="D3" s="76" t="s">
        <v>2</v>
      </c>
      <c r="E3" s="76" t="s">
        <v>3</v>
      </c>
      <c r="F3" s="76" t="s">
        <v>4</v>
      </c>
      <c r="G3" s="76" t="s">
        <v>5</v>
      </c>
      <c r="H3" s="76" t="s">
        <v>503</v>
      </c>
      <c r="I3" s="76" t="s">
        <v>6</v>
      </c>
      <c r="J3" s="76" t="s">
        <v>7</v>
      </c>
    </row>
    <row r="4" spans="1:10" x14ac:dyDescent="0.2">
      <c r="A4" s="49" t="s">
        <v>8</v>
      </c>
      <c r="B4" s="73" t="s">
        <v>8</v>
      </c>
      <c r="C4" s="73" t="s">
        <v>112</v>
      </c>
      <c r="D4" s="74">
        <v>712</v>
      </c>
      <c r="E4" s="73">
        <v>68</v>
      </c>
      <c r="F4" s="75" t="s">
        <v>113</v>
      </c>
      <c r="G4" s="75"/>
      <c r="H4" s="73" t="s">
        <v>488</v>
      </c>
      <c r="I4" s="73">
        <v>3</v>
      </c>
      <c r="J4" s="75" t="s">
        <v>114</v>
      </c>
    </row>
    <row r="5" spans="1:10" x14ac:dyDescent="0.2">
      <c r="A5" s="72" t="s">
        <v>8</v>
      </c>
      <c r="B5" s="41" t="s">
        <v>8</v>
      </c>
      <c r="C5" s="41" t="s">
        <v>112</v>
      </c>
      <c r="D5" s="45" t="s">
        <v>115</v>
      </c>
      <c r="E5" s="41">
        <v>296</v>
      </c>
      <c r="F5" s="42" t="s">
        <v>28</v>
      </c>
      <c r="G5" s="42" t="s">
        <v>29</v>
      </c>
      <c r="H5" s="41" t="s">
        <v>488</v>
      </c>
      <c r="I5" s="41">
        <v>3</v>
      </c>
      <c r="J5" s="42" t="s">
        <v>114</v>
      </c>
    </row>
    <row r="6" spans="1:10" x14ac:dyDescent="0.2">
      <c r="A6" s="72" t="s">
        <v>8</v>
      </c>
      <c r="B6" s="41" t="s">
        <v>8</v>
      </c>
      <c r="C6" s="41" t="s">
        <v>112</v>
      </c>
      <c r="D6" s="45" t="s">
        <v>116</v>
      </c>
      <c r="E6" s="41">
        <v>60</v>
      </c>
      <c r="F6" s="42" t="s">
        <v>28</v>
      </c>
      <c r="G6" s="42" t="s">
        <v>29</v>
      </c>
      <c r="H6" s="41" t="s">
        <v>488</v>
      </c>
      <c r="I6" s="41">
        <v>3</v>
      </c>
      <c r="J6" s="42" t="s">
        <v>114</v>
      </c>
    </row>
    <row r="7" spans="1:10" x14ac:dyDescent="0.2">
      <c r="A7" s="72" t="s">
        <v>8</v>
      </c>
      <c r="B7" s="41" t="s">
        <v>8</v>
      </c>
      <c r="C7" s="41" t="s">
        <v>112</v>
      </c>
      <c r="D7" s="45" t="s">
        <v>117</v>
      </c>
      <c r="E7" s="41">
        <v>671</v>
      </c>
      <c r="F7" s="42" t="s">
        <v>113</v>
      </c>
      <c r="G7" s="42" t="s">
        <v>118</v>
      </c>
      <c r="H7" s="41" t="s">
        <v>488</v>
      </c>
      <c r="I7" s="41">
        <v>3</v>
      </c>
      <c r="J7" s="42" t="s">
        <v>119</v>
      </c>
    </row>
    <row r="8" spans="1:10" x14ac:dyDescent="0.2">
      <c r="A8" s="72" t="s">
        <v>8</v>
      </c>
      <c r="B8" s="41" t="s">
        <v>8</v>
      </c>
      <c r="C8" s="41" t="s">
        <v>112</v>
      </c>
      <c r="D8" s="45" t="s">
        <v>120</v>
      </c>
      <c r="E8" s="41">
        <v>1655</v>
      </c>
      <c r="F8" s="42" t="s">
        <v>28</v>
      </c>
      <c r="G8" s="42" t="s">
        <v>90</v>
      </c>
      <c r="H8" s="41" t="s">
        <v>488</v>
      </c>
      <c r="I8" s="41">
        <v>2</v>
      </c>
      <c r="J8" s="42" t="s">
        <v>121</v>
      </c>
    </row>
    <row r="9" spans="1:10" x14ac:dyDescent="0.2">
      <c r="A9" s="72" t="s">
        <v>8</v>
      </c>
      <c r="B9" s="41" t="s">
        <v>8</v>
      </c>
      <c r="C9" s="41" t="s">
        <v>122</v>
      </c>
      <c r="D9" s="45">
        <v>195</v>
      </c>
      <c r="E9" s="41">
        <v>142</v>
      </c>
      <c r="F9" s="46" t="s">
        <v>28</v>
      </c>
      <c r="G9" s="46" t="s">
        <v>31</v>
      </c>
      <c r="H9" s="41" t="s">
        <v>488</v>
      </c>
      <c r="I9" s="41">
        <v>3</v>
      </c>
      <c r="J9" s="46" t="s">
        <v>123</v>
      </c>
    </row>
    <row r="10" spans="1:10" x14ac:dyDescent="0.2">
      <c r="A10" s="72" t="s">
        <v>8</v>
      </c>
      <c r="B10" s="47" t="s">
        <v>8</v>
      </c>
      <c r="C10" s="47" t="s">
        <v>122</v>
      </c>
      <c r="D10" s="48" t="s">
        <v>124</v>
      </c>
      <c r="E10" s="41">
        <v>60</v>
      </c>
      <c r="F10" s="46" t="s">
        <v>113</v>
      </c>
      <c r="G10" s="46" t="s">
        <v>118</v>
      </c>
      <c r="H10" s="41" t="s">
        <v>488</v>
      </c>
      <c r="I10" s="41">
        <v>3</v>
      </c>
      <c r="J10" s="46" t="s">
        <v>125</v>
      </c>
    </row>
    <row r="11" spans="1:10" x14ac:dyDescent="0.2">
      <c r="A11" s="72" t="s">
        <v>8</v>
      </c>
      <c r="B11" s="47" t="s">
        <v>8</v>
      </c>
      <c r="C11" s="47" t="s">
        <v>126</v>
      </c>
      <c r="D11" s="48" t="s">
        <v>127</v>
      </c>
      <c r="E11" s="41">
        <v>1153</v>
      </c>
      <c r="F11" s="46" t="s">
        <v>28</v>
      </c>
      <c r="G11" s="46" t="s">
        <v>29</v>
      </c>
      <c r="H11" s="41" t="s">
        <v>488</v>
      </c>
      <c r="I11" s="41">
        <v>3</v>
      </c>
      <c r="J11" s="46" t="s">
        <v>128</v>
      </c>
    </row>
    <row r="12" spans="1:10" x14ac:dyDescent="0.2">
      <c r="A12" s="72" t="s">
        <v>8</v>
      </c>
      <c r="B12" s="47" t="s">
        <v>8</v>
      </c>
      <c r="C12" s="47" t="s">
        <v>126</v>
      </c>
      <c r="D12" s="48" t="s">
        <v>129</v>
      </c>
      <c r="E12" s="41">
        <v>69</v>
      </c>
      <c r="F12" s="46" t="s">
        <v>28</v>
      </c>
      <c r="G12" s="46" t="s">
        <v>130</v>
      </c>
      <c r="H12" s="41" t="s">
        <v>488</v>
      </c>
      <c r="I12" s="41">
        <v>3</v>
      </c>
      <c r="J12" s="46" t="s">
        <v>131</v>
      </c>
    </row>
    <row r="13" spans="1:10" x14ac:dyDescent="0.2">
      <c r="A13" s="72" t="s">
        <v>8</v>
      </c>
      <c r="B13" s="47" t="s">
        <v>8</v>
      </c>
      <c r="C13" s="47" t="s">
        <v>126</v>
      </c>
      <c r="D13" s="48" t="s">
        <v>132</v>
      </c>
      <c r="E13" s="41">
        <v>1099</v>
      </c>
      <c r="F13" s="46" t="s">
        <v>28</v>
      </c>
      <c r="G13" s="46" t="s">
        <v>90</v>
      </c>
      <c r="H13" s="41" t="s">
        <v>488</v>
      </c>
      <c r="I13" s="41">
        <v>3</v>
      </c>
      <c r="J13" s="46" t="s">
        <v>133</v>
      </c>
    </row>
    <row r="14" spans="1:10" x14ac:dyDescent="0.2">
      <c r="A14" s="72" t="s">
        <v>8</v>
      </c>
      <c r="B14" s="47" t="s">
        <v>8</v>
      </c>
      <c r="C14" s="47" t="s">
        <v>126</v>
      </c>
      <c r="D14" s="48" t="s">
        <v>134</v>
      </c>
      <c r="E14" s="41">
        <v>100</v>
      </c>
      <c r="F14" s="46" t="s">
        <v>135</v>
      </c>
      <c r="G14" s="46" t="s">
        <v>136</v>
      </c>
      <c r="H14" s="41" t="s">
        <v>488</v>
      </c>
      <c r="I14" s="41">
        <v>2</v>
      </c>
      <c r="J14" s="46" t="s">
        <v>137</v>
      </c>
    </row>
    <row r="15" spans="1:10" ht="13.15" customHeight="1" x14ac:dyDescent="0.2">
      <c r="A15" s="72" t="s">
        <v>8</v>
      </c>
      <c r="B15" s="47" t="s">
        <v>8</v>
      </c>
      <c r="C15" s="47" t="s">
        <v>138</v>
      </c>
      <c r="D15" s="48" t="s">
        <v>139</v>
      </c>
      <c r="E15" s="41">
        <v>438</v>
      </c>
      <c r="F15" s="46" t="s">
        <v>28</v>
      </c>
      <c r="G15" s="46" t="s">
        <v>90</v>
      </c>
      <c r="H15" s="41" t="s">
        <v>488</v>
      </c>
      <c r="I15" s="41">
        <v>2</v>
      </c>
      <c r="J15" s="46" t="s">
        <v>140</v>
      </c>
    </row>
    <row r="16" spans="1:10" x14ac:dyDescent="0.2">
      <c r="A16" s="72" t="s">
        <v>8</v>
      </c>
      <c r="B16" s="47" t="s">
        <v>141</v>
      </c>
      <c r="C16" s="47" t="s">
        <v>141</v>
      </c>
      <c r="D16" s="48" t="s">
        <v>142</v>
      </c>
      <c r="E16" s="41">
        <v>1500</v>
      </c>
      <c r="F16" s="46" t="s">
        <v>113</v>
      </c>
      <c r="G16" s="46" t="s">
        <v>118</v>
      </c>
      <c r="H16" s="41" t="s">
        <v>488</v>
      </c>
      <c r="I16" s="41">
        <v>3</v>
      </c>
      <c r="J16" s="46" t="s">
        <v>143</v>
      </c>
    </row>
    <row r="17" spans="1:10" x14ac:dyDescent="0.2">
      <c r="A17" s="72" t="s">
        <v>8</v>
      </c>
      <c r="B17" s="47" t="s">
        <v>141</v>
      </c>
      <c r="C17" s="47" t="s">
        <v>141</v>
      </c>
      <c r="D17" s="48" t="s">
        <v>144</v>
      </c>
      <c r="E17" s="41">
        <v>400</v>
      </c>
      <c r="F17" s="46" t="s">
        <v>28</v>
      </c>
      <c r="G17" s="46" t="s">
        <v>29</v>
      </c>
      <c r="H17" s="41" t="s">
        <v>488</v>
      </c>
      <c r="I17" s="41">
        <v>3</v>
      </c>
      <c r="J17" s="46" t="s">
        <v>145</v>
      </c>
    </row>
    <row r="18" spans="1:10" x14ac:dyDescent="0.2">
      <c r="A18" s="72" t="s">
        <v>8</v>
      </c>
      <c r="B18" s="47" t="s">
        <v>141</v>
      </c>
      <c r="C18" s="47" t="s">
        <v>141</v>
      </c>
      <c r="D18" s="48" t="s">
        <v>146</v>
      </c>
      <c r="E18" s="41">
        <v>600</v>
      </c>
      <c r="F18" s="46" t="s">
        <v>28</v>
      </c>
      <c r="G18" s="46" t="s">
        <v>29</v>
      </c>
      <c r="H18" s="41" t="s">
        <v>488</v>
      </c>
      <c r="I18" s="41">
        <v>3</v>
      </c>
      <c r="J18" s="46" t="s">
        <v>147</v>
      </c>
    </row>
    <row r="19" spans="1:10" x14ac:dyDescent="0.2">
      <c r="A19" s="72" t="s">
        <v>8</v>
      </c>
      <c r="B19" s="47" t="s">
        <v>141</v>
      </c>
      <c r="C19" s="47" t="s">
        <v>141</v>
      </c>
      <c r="D19" s="48" t="s">
        <v>148</v>
      </c>
      <c r="E19" s="41">
        <v>1050</v>
      </c>
      <c r="F19" s="46" t="s">
        <v>28</v>
      </c>
      <c r="G19" s="46" t="s">
        <v>29</v>
      </c>
      <c r="H19" s="41" t="s">
        <v>488</v>
      </c>
      <c r="I19" s="41">
        <v>3</v>
      </c>
      <c r="J19" s="46" t="s">
        <v>149</v>
      </c>
    </row>
    <row r="20" spans="1:10" x14ac:dyDescent="0.2">
      <c r="A20" s="72" t="s">
        <v>8</v>
      </c>
      <c r="B20" s="47" t="s">
        <v>141</v>
      </c>
      <c r="C20" s="47" t="s">
        <v>141</v>
      </c>
      <c r="D20" s="48" t="s">
        <v>150</v>
      </c>
      <c r="E20" s="41">
        <v>1170</v>
      </c>
      <c r="F20" s="46" t="s">
        <v>28</v>
      </c>
      <c r="G20" s="46" t="s">
        <v>29</v>
      </c>
      <c r="H20" s="41" t="s">
        <v>488</v>
      </c>
      <c r="I20" s="41">
        <v>3</v>
      </c>
      <c r="J20" s="46" t="s">
        <v>151</v>
      </c>
    </row>
    <row r="21" spans="1:10" x14ac:dyDescent="0.2">
      <c r="A21" s="72" t="s">
        <v>8</v>
      </c>
      <c r="B21" s="47" t="s">
        <v>141</v>
      </c>
      <c r="C21" s="47" t="s">
        <v>141</v>
      </c>
      <c r="D21" s="48" t="s">
        <v>152</v>
      </c>
      <c r="E21" s="41">
        <v>519</v>
      </c>
      <c r="F21" s="46" t="s">
        <v>28</v>
      </c>
      <c r="G21" s="46" t="s">
        <v>90</v>
      </c>
      <c r="H21" s="41" t="s">
        <v>488</v>
      </c>
      <c r="I21" s="41">
        <v>3</v>
      </c>
      <c r="J21" s="46" t="s">
        <v>151</v>
      </c>
    </row>
    <row r="22" spans="1:10" x14ac:dyDescent="0.2">
      <c r="A22" s="72" t="s">
        <v>8</v>
      </c>
      <c r="B22" s="47" t="s">
        <v>141</v>
      </c>
      <c r="C22" s="47" t="s">
        <v>141</v>
      </c>
      <c r="D22" s="48" t="s">
        <v>153</v>
      </c>
      <c r="E22" s="41">
        <v>200</v>
      </c>
      <c r="F22" s="46" t="s">
        <v>28</v>
      </c>
      <c r="G22" s="46" t="s">
        <v>90</v>
      </c>
      <c r="H22" s="41" t="s">
        <v>488</v>
      </c>
      <c r="I22" s="41">
        <v>3</v>
      </c>
      <c r="J22" s="46" t="s">
        <v>154</v>
      </c>
    </row>
    <row r="23" spans="1:10" x14ac:dyDescent="0.2">
      <c r="A23" s="72" t="s">
        <v>8</v>
      </c>
      <c r="B23" s="47" t="s">
        <v>141</v>
      </c>
      <c r="C23" s="47" t="s">
        <v>141</v>
      </c>
      <c r="D23" s="48" t="s">
        <v>155</v>
      </c>
      <c r="E23" s="41">
        <v>240</v>
      </c>
      <c r="F23" s="46" t="s">
        <v>28</v>
      </c>
      <c r="G23" s="46" t="s">
        <v>29</v>
      </c>
      <c r="H23" s="41" t="s">
        <v>488</v>
      </c>
      <c r="I23" s="41">
        <v>3</v>
      </c>
      <c r="J23" s="46" t="s">
        <v>156</v>
      </c>
    </row>
    <row r="24" spans="1:10" x14ac:dyDescent="0.2">
      <c r="A24" s="72" t="s">
        <v>8</v>
      </c>
      <c r="B24" s="47" t="s">
        <v>141</v>
      </c>
      <c r="C24" s="47" t="s">
        <v>141</v>
      </c>
      <c r="D24" s="48" t="s">
        <v>157</v>
      </c>
      <c r="E24" s="41">
        <v>329</v>
      </c>
      <c r="F24" s="46" t="s">
        <v>28</v>
      </c>
      <c r="G24" s="46" t="s">
        <v>29</v>
      </c>
      <c r="H24" s="41" t="s">
        <v>488</v>
      </c>
      <c r="I24" s="41">
        <v>3</v>
      </c>
      <c r="J24" s="46" t="s">
        <v>158</v>
      </c>
    </row>
    <row r="25" spans="1:10" x14ac:dyDescent="0.2">
      <c r="A25" s="72" t="s">
        <v>8</v>
      </c>
      <c r="B25" s="47" t="s">
        <v>141</v>
      </c>
      <c r="C25" s="47" t="s">
        <v>141</v>
      </c>
      <c r="D25" s="48" t="s">
        <v>159</v>
      </c>
      <c r="E25" s="41">
        <v>103</v>
      </c>
      <c r="F25" s="46" t="s">
        <v>28</v>
      </c>
      <c r="G25" s="46" t="s">
        <v>29</v>
      </c>
      <c r="H25" s="41" t="s">
        <v>488</v>
      </c>
      <c r="I25" s="41">
        <v>3</v>
      </c>
      <c r="J25" s="46" t="s">
        <v>160</v>
      </c>
    </row>
    <row r="26" spans="1:10" x14ac:dyDescent="0.2">
      <c r="A26" s="72" t="s">
        <v>8</v>
      </c>
      <c r="B26" s="47" t="s">
        <v>141</v>
      </c>
      <c r="C26" s="47" t="s">
        <v>141</v>
      </c>
      <c r="D26" s="48" t="s">
        <v>161</v>
      </c>
      <c r="E26" s="41">
        <v>434</v>
      </c>
      <c r="F26" s="46" t="s">
        <v>28</v>
      </c>
      <c r="G26" s="46" t="s">
        <v>29</v>
      </c>
      <c r="H26" s="41" t="s">
        <v>488</v>
      </c>
      <c r="I26" s="41">
        <v>3</v>
      </c>
      <c r="J26" s="46" t="s">
        <v>162</v>
      </c>
    </row>
    <row r="27" spans="1:10" x14ac:dyDescent="0.2">
      <c r="A27" s="72" t="s">
        <v>8</v>
      </c>
      <c r="B27" s="47" t="s">
        <v>141</v>
      </c>
      <c r="C27" s="47" t="s">
        <v>141</v>
      </c>
      <c r="D27" s="48" t="s">
        <v>163</v>
      </c>
      <c r="E27" s="41">
        <v>21</v>
      </c>
      <c r="F27" s="46" t="s">
        <v>28</v>
      </c>
      <c r="G27" s="46" t="s">
        <v>29</v>
      </c>
      <c r="H27" s="41" t="s">
        <v>488</v>
      </c>
      <c r="I27" s="41">
        <v>3</v>
      </c>
      <c r="J27" s="46" t="s">
        <v>164</v>
      </c>
    </row>
    <row r="28" spans="1:10" x14ac:dyDescent="0.2">
      <c r="A28" s="72" t="s">
        <v>8</v>
      </c>
      <c r="B28" s="47" t="s">
        <v>141</v>
      </c>
      <c r="C28" s="47" t="s">
        <v>141</v>
      </c>
      <c r="D28" s="48" t="s">
        <v>165</v>
      </c>
      <c r="E28" s="41">
        <v>4320</v>
      </c>
      <c r="F28" s="46" t="s">
        <v>113</v>
      </c>
      <c r="G28" s="46" t="s">
        <v>118</v>
      </c>
      <c r="H28" s="41" t="s">
        <v>488</v>
      </c>
      <c r="I28" s="41">
        <v>3</v>
      </c>
      <c r="J28" s="46" t="s">
        <v>166</v>
      </c>
    </row>
    <row r="29" spans="1:10" x14ac:dyDescent="0.2">
      <c r="A29" s="72" t="s">
        <v>8</v>
      </c>
      <c r="B29" s="47" t="s">
        <v>141</v>
      </c>
      <c r="C29" s="47" t="s">
        <v>141</v>
      </c>
      <c r="D29" s="48" t="s">
        <v>167</v>
      </c>
      <c r="E29" s="41">
        <v>400</v>
      </c>
      <c r="F29" s="46" t="s">
        <v>28</v>
      </c>
      <c r="G29" s="46" t="s">
        <v>31</v>
      </c>
      <c r="H29" s="41" t="s">
        <v>488</v>
      </c>
      <c r="I29" s="41">
        <v>3</v>
      </c>
      <c r="J29" s="46" t="s">
        <v>168</v>
      </c>
    </row>
    <row r="30" spans="1:10" x14ac:dyDescent="0.2">
      <c r="A30" s="72" t="s">
        <v>8</v>
      </c>
      <c r="B30" s="47" t="s">
        <v>141</v>
      </c>
      <c r="C30" s="47" t="s">
        <v>141</v>
      </c>
      <c r="D30" s="48" t="s">
        <v>169</v>
      </c>
      <c r="E30" s="41">
        <v>1000</v>
      </c>
      <c r="F30" s="46" t="s">
        <v>28</v>
      </c>
      <c r="G30" s="46" t="s">
        <v>31</v>
      </c>
      <c r="H30" s="41" t="s">
        <v>488</v>
      </c>
      <c r="I30" s="41">
        <v>3</v>
      </c>
      <c r="J30" s="46" t="s">
        <v>170</v>
      </c>
    </row>
    <row r="31" spans="1:10" x14ac:dyDescent="0.2">
      <c r="A31" s="72" t="s">
        <v>8</v>
      </c>
      <c r="B31" s="47" t="s">
        <v>141</v>
      </c>
      <c r="C31" s="47" t="s">
        <v>141</v>
      </c>
      <c r="D31" s="48" t="s">
        <v>171</v>
      </c>
      <c r="E31" s="41">
        <v>53</v>
      </c>
      <c r="F31" s="46" t="s">
        <v>28</v>
      </c>
      <c r="G31" s="46" t="s">
        <v>31</v>
      </c>
      <c r="H31" s="41" t="s">
        <v>488</v>
      </c>
      <c r="I31" s="41">
        <v>3</v>
      </c>
      <c r="J31" s="46" t="s">
        <v>172</v>
      </c>
    </row>
    <row r="32" spans="1:10" x14ac:dyDescent="0.2">
      <c r="A32" s="72" t="s">
        <v>8</v>
      </c>
      <c r="B32" s="47" t="s">
        <v>141</v>
      </c>
      <c r="C32" s="47" t="s">
        <v>141</v>
      </c>
      <c r="D32" s="48" t="s">
        <v>173</v>
      </c>
      <c r="E32" s="41">
        <v>212</v>
      </c>
      <c r="F32" s="46" t="s">
        <v>28</v>
      </c>
      <c r="G32" s="46" t="s">
        <v>174</v>
      </c>
      <c r="H32" s="41" t="s">
        <v>488</v>
      </c>
      <c r="I32" s="41">
        <v>3</v>
      </c>
      <c r="J32" s="46" t="s">
        <v>175</v>
      </c>
    </row>
    <row r="33" spans="1:10" x14ac:dyDescent="0.2">
      <c r="A33" s="72" t="s">
        <v>8</v>
      </c>
      <c r="B33" s="47" t="s">
        <v>141</v>
      </c>
      <c r="C33" s="47" t="s">
        <v>141</v>
      </c>
      <c r="D33" s="48" t="s">
        <v>176</v>
      </c>
      <c r="E33" s="41">
        <v>158</v>
      </c>
      <c r="F33" s="46" t="s">
        <v>135</v>
      </c>
      <c r="G33" s="46" t="s">
        <v>136</v>
      </c>
      <c r="H33" s="41" t="s">
        <v>488</v>
      </c>
      <c r="I33" s="41">
        <v>3</v>
      </c>
      <c r="J33" s="46" t="s">
        <v>177</v>
      </c>
    </row>
    <row r="34" spans="1:10" x14ac:dyDescent="0.2">
      <c r="A34" s="72" t="s">
        <v>8</v>
      </c>
      <c r="B34" s="47" t="s">
        <v>141</v>
      </c>
      <c r="C34" s="47" t="s">
        <v>178</v>
      </c>
      <c r="D34" s="48" t="s">
        <v>179</v>
      </c>
      <c r="E34" s="41">
        <v>1100</v>
      </c>
      <c r="F34" s="46" t="s">
        <v>28</v>
      </c>
      <c r="G34" s="46" t="s">
        <v>180</v>
      </c>
      <c r="H34" s="41" t="s">
        <v>488</v>
      </c>
      <c r="I34" s="41">
        <v>3</v>
      </c>
      <c r="J34" s="46" t="s">
        <v>181</v>
      </c>
    </row>
    <row r="35" spans="1:10" x14ac:dyDescent="0.2">
      <c r="A35" s="72" t="s">
        <v>8</v>
      </c>
      <c r="B35" s="47" t="s">
        <v>182</v>
      </c>
      <c r="C35" s="47" t="s">
        <v>182</v>
      </c>
      <c r="D35" s="48" t="s">
        <v>183</v>
      </c>
      <c r="E35" s="41">
        <v>530</v>
      </c>
      <c r="F35" s="46" t="s">
        <v>113</v>
      </c>
      <c r="G35" s="46" t="s">
        <v>118</v>
      </c>
      <c r="H35" s="41" t="s">
        <v>488</v>
      </c>
      <c r="I35" s="41">
        <v>2</v>
      </c>
      <c r="J35" s="46" t="s">
        <v>184</v>
      </c>
    </row>
    <row r="36" spans="1:10" x14ac:dyDescent="0.2">
      <c r="A36" s="72" t="s">
        <v>8</v>
      </c>
      <c r="B36" s="47" t="s">
        <v>185</v>
      </c>
      <c r="C36" s="47" t="s">
        <v>185</v>
      </c>
      <c r="D36" s="48" t="s">
        <v>186</v>
      </c>
      <c r="E36" s="41">
        <v>1708</v>
      </c>
      <c r="F36" s="46" t="s">
        <v>28</v>
      </c>
      <c r="G36" s="46" t="s">
        <v>187</v>
      </c>
      <c r="H36" s="41" t="s">
        <v>488</v>
      </c>
      <c r="I36" s="41">
        <v>2</v>
      </c>
      <c r="J36" s="46" t="s">
        <v>188</v>
      </c>
    </row>
    <row r="37" spans="1:10" x14ac:dyDescent="0.2">
      <c r="A37" s="72" t="s">
        <v>8</v>
      </c>
      <c r="B37" s="47" t="s">
        <v>189</v>
      </c>
      <c r="C37" s="47" t="s">
        <v>190</v>
      </c>
      <c r="D37" s="48" t="s">
        <v>191</v>
      </c>
      <c r="E37" s="41">
        <v>327</v>
      </c>
      <c r="F37" s="46" t="s">
        <v>28</v>
      </c>
      <c r="G37" s="46" t="s">
        <v>31</v>
      </c>
      <c r="H37" s="41" t="s">
        <v>488</v>
      </c>
      <c r="I37" s="41">
        <v>2</v>
      </c>
      <c r="J37" s="46" t="s">
        <v>192</v>
      </c>
    </row>
    <row r="38" spans="1:10" x14ac:dyDescent="0.2">
      <c r="A38" s="72" t="s">
        <v>8</v>
      </c>
      <c r="B38" s="47" t="s">
        <v>189</v>
      </c>
      <c r="C38" s="47" t="s">
        <v>190</v>
      </c>
      <c r="D38" s="48" t="s">
        <v>193</v>
      </c>
      <c r="E38" s="41">
        <v>292</v>
      </c>
      <c r="F38" s="46" t="s">
        <v>28</v>
      </c>
      <c r="G38" s="46" t="s">
        <v>31</v>
      </c>
      <c r="H38" s="47" t="s">
        <v>504</v>
      </c>
      <c r="I38" s="41">
        <v>2</v>
      </c>
      <c r="J38" s="46" t="s">
        <v>194</v>
      </c>
    </row>
    <row r="39" spans="1:10" x14ac:dyDescent="0.2">
      <c r="A39" s="72" t="s">
        <v>8</v>
      </c>
      <c r="B39" s="47" t="s">
        <v>189</v>
      </c>
      <c r="C39" s="47" t="s">
        <v>190</v>
      </c>
      <c r="D39" s="48" t="s">
        <v>195</v>
      </c>
      <c r="E39" s="41">
        <v>400</v>
      </c>
      <c r="F39" s="46" t="s">
        <v>28</v>
      </c>
      <c r="G39" s="46" t="s">
        <v>130</v>
      </c>
      <c r="H39" s="41" t="s">
        <v>488</v>
      </c>
      <c r="I39" s="41">
        <v>2</v>
      </c>
      <c r="J39" s="46" t="s">
        <v>196</v>
      </c>
    </row>
    <row r="40" spans="1:10" x14ac:dyDescent="0.2">
      <c r="A40" s="72" t="s">
        <v>8</v>
      </c>
      <c r="B40" s="47" t="s">
        <v>197</v>
      </c>
      <c r="C40" s="47" t="s">
        <v>197</v>
      </c>
      <c r="D40" s="48" t="s">
        <v>198</v>
      </c>
      <c r="E40" s="41">
        <v>47</v>
      </c>
      <c r="F40" s="46" t="s">
        <v>28</v>
      </c>
      <c r="G40" s="46" t="s">
        <v>31</v>
      </c>
      <c r="H40" s="41" t="s">
        <v>488</v>
      </c>
      <c r="I40" s="41">
        <v>2</v>
      </c>
      <c r="J40" s="46" t="s">
        <v>199</v>
      </c>
    </row>
    <row r="41" spans="1:10" x14ac:dyDescent="0.2">
      <c r="A41" s="72" t="s">
        <v>8</v>
      </c>
      <c r="B41" s="47" t="s">
        <v>197</v>
      </c>
      <c r="C41" s="47" t="s">
        <v>197</v>
      </c>
      <c r="D41" s="48" t="s">
        <v>200</v>
      </c>
      <c r="E41" s="41">
        <v>158</v>
      </c>
      <c r="F41" s="46" t="s">
        <v>28</v>
      </c>
      <c r="G41" s="46" t="s">
        <v>31</v>
      </c>
      <c r="H41" s="41" t="s">
        <v>488</v>
      </c>
      <c r="I41" s="41">
        <v>2</v>
      </c>
      <c r="J41" s="46" t="s">
        <v>199</v>
      </c>
    </row>
    <row r="42" spans="1:10" x14ac:dyDescent="0.2">
      <c r="A42" s="72" t="s">
        <v>8</v>
      </c>
      <c r="B42" s="47" t="s">
        <v>201</v>
      </c>
      <c r="C42" s="47" t="s">
        <v>201</v>
      </c>
      <c r="D42" s="48" t="s">
        <v>202</v>
      </c>
      <c r="E42" s="41">
        <v>481</v>
      </c>
      <c r="F42" s="46" t="s">
        <v>28</v>
      </c>
      <c r="G42" s="46" t="s">
        <v>187</v>
      </c>
      <c r="H42" s="41" t="s">
        <v>488</v>
      </c>
      <c r="I42" s="41">
        <v>2</v>
      </c>
      <c r="J42" s="46" t="s">
        <v>203</v>
      </c>
    </row>
    <row r="43" spans="1:10" x14ac:dyDescent="0.2">
      <c r="A43" s="72" t="s">
        <v>8</v>
      </c>
      <c r="B43" s="47" t="s">
        <v>204</v>
      </c>
      <c r="C43" s="47" t="s">
        <v>204</v>
      </c>
      <c r="D43" s="48" t="s">
        <v>205</v>
      </c>
      <c r="E43" s="41">
        <v>1200</v>
      </c>
      <c r="F43" s="46" t="s">
        <v>113</v>
      </c>
      <c r="G43" s="46" t="s">
        <v>206</v>
      </c>
      <c r="H43" s="41" t="s">
        <v>488</v>
      </c>
      <c r="I43" s="41">
        <v>3</v>
      </c>
      <c r="J43" s="46" t="s">
        <v>207</v>
      </c>
    </row>
    <row r="44" spans="1:10" x14ac:dyDescent="0.2">
      <c r="A44" s="72" t="s">
        <v>8</v>
      </c>
      <c r="B44" s="47" t="s">
        <v>208</v>
      </c>
      <c r="C44" s="47" t="s">
        <v>209</v>
      </c>
      <c r="D44" s="48" t="s">
        <v>210</v>
      </c>
      <c r="E44" s="41">
        <v>200</v>
      </c>
      <c r="F44" s="46" t="s">
        <v>28</v>
      </c>
      <c r="G44" s="46" t="s">
        <v>90</v>
      </c>
      <c r="H44" s="41" t="s">
        <v>488</v>
      </c>
      <c r="I44" s="41">
        <v>2</v>
      </c>
      <c r="J44" s="46" t="s">
        <v>211</v>
      </c>
    </row>
    <row r="45" spans="1:10" x14ac:dyDescent="0.2">
      <c r="A45" s="49" t="s">
        <v>212</v>
      </c>
      <c r="B45" s="47" t="s">
        <v>213</v>
      </c>
      <c r="C45" s="47" t="s">
        <v>213</v>
      </c>
      <c r="D45" s="48" t="s">
        <v>214</v>
      </c>
      <c r="E45" s="41">
        <v>56</v>
      </c>
      <c r="F45" s="46" t="s">
        <v>28</v>
      </c>
      <c r="G45" s="46" t="s">
        <v>31</v>
      </c>
      <c r="H45" s="41" t="s">
        <v>488</v>
      </c>
      <c r="I45" s="41">
        <v>2</v>
      </c>
      <c r="J45" s="46" t="s">
        <v>215</v>
      </c>
    </row>
    <row r="46" spans="1:10" x14ac:dyDescent="0.2">
      <c r="A46" s="49" t="s">
        <v>212</v>
      </c>
      <c r="B46" s="47" t="s">
        <v>213</v>
      </c>
      <c r="C46" s="47" t="s">
        <v>213</v>
      </c>
      <c r="D46" s="48" t="s">
        <v>216</v>
      </c>
      <c r="E46" s="41">
        <v>1390</v>
      </c>
      <c r="F46" s="46" t="s">
        <v>113</v>
      </c>
      <c r="G46" s="42"/>
      <c r="H46" s="41" t="s">
        <v>488</v>
      </c>
      <c r="I46" s="41">
        <v>2</v>
      </c>
      <c r="J46" s="46" t="s">
        <v>217</v>
      </c>
    </row>
    <row r="47" spans="1:10" x14ac:dyDescent="0.2">
      <c r="A47" s="49" t="s">
        <v>212</v>
      </c>
      <c r="B47" s="47" t="s">
        <v>213</v>
      </c>
      <c r="C47" s="47" t="s">
        <v>213</v>
      </c>
      <c r="D47" s="48" t="s">
        <v>218</v>
      </c>
      <c r="E47" s="41">
        <v>2035</v>
      </c>
      <c r="F47" s="46" t="s">
        <v>219</v>
      </c>
      <c r="G47" s="42"/>
      <c r="H47" s="41" t="s">
        <v>488</v>
      </c>
      <c r="I47" s="41">
        <v>2</v>
      </c>
      <c r="J47" s="46" t="s">
        <v>217</v>
      </c>
    </row>
    <row r="48" spans="1:10" x14ac:dyDescent="0.2">
      <c r="A48" s="49" t="s">
        <v>212</v>
      </c>
      <c r="B48" s="47" t="s">
        <v>220</v>
      </c>
      <c r="C48" s="47" t="s">
        <v>221</v>
      </c>
      <c r="D48" s="48" t="s">
        <v>222</v>
      </c>
      <c r="E48" s="41">
        <v>917</v>
      </c>
      <c r="F48" s="46" t="s">
        <v>28</v>
      </c>
      <c r="G48" s="46" t="s">
        <v>180</v>
      </c>
      <c r="H48" s="41" t="s">
        <v>488</v>
      </c>
      <c r="I48" s="41">
        <v>2</v>
      </c>
      <c r="J48" s="46" t="s">
        <v>223</v>
      </c>
    </row>
    <row r="49" spans="1:10" x14ac:dyDescent="0.2">
      <c r="A49" s="49" t="s">
        <v>212</v>
      </c>
      <c r="B49" s="47" t="s">
        <v>224</v>
      </c>
      <c r="C49" s="47" t="s">
        <v>224</v>
      </c>
      <c r="D49" s="48" t="s">
        <v>225</v>
      </c>
      <c r="E49" s="41">
        <v>150</v>
      </c>
      <c r="F49" s="46" t="s">
        <v>113</v>
      </c>
      <c r="G49" s="42"/>
      <c r="H49" s="41" t="s">
        <v>488</v>
      </c>
      <c r="I49" s="41">
        <v>2</v>
      </c>
      <c r="J49" s="46" t="s">
        <v>226</v>
      </c>
    </row>
    <row r="50" spans="1:10" x14ac:dyDescent="0.2">
      <c r="A50" s="49" t="s">
        <v>212</v>
      </c>
      <c r="B50" s="47" t="s">
        <v>224</v>
      </c>
      <c r="C50" s="47" t="s">
        <v>224</v>
      </c>
      <c r="D50" s="48" t="s">
        <v>227</v>
      </c>
      <c r="E50" s="41">
        <v>1680</v>
      </c>
      <c r="F50" s="46" t="s">
        <v>219</v>
      </c>
      <c r="G50" s="42"/>
      <c r="H50" s="41" t="s">
        <v>488</v>
      </c>
      <c r="I50" s="41">
        <v>2</v>
      </c>
      <c r="J50" s="46" t="s">
        <v>226</v>
      </c>
    </row>
    <row r="51" spans="1:10" x14ac:dyDescent="0.2">
      <c r="A51" s="49" t="s">
        <v>212</v>
      </c>
      <c r="B51" s="47" t="s">
        <v>228</v>
      </c>
      <c r="C51" s="47" t="s">
        <v>229</v>
      </c>
      <c r="D51" s="48" t="s">
        <v>230</v>
      </c>
      <c r="E51" s="41">
        <v>3800</v>
      </c>
      <c r="F51" s="46" t="s">
        <v>28</v>
      </c>
      <c r="G51" s="46" t="s">
        <v>231</v>
      </c>
      <c r="H51" s="41" t="s">
        <v>488</v>
      </c>
      <c r="I51" s="41">
        <v>2</v>
      </c>
      <c r="J51" s="46" t="s">
        <v>232</v>
      </c>
    </row>
    <row r="52" spans="1:10" x14ac:dyDescent="0.2">
      <c r="A52" s="49" t="s">
        <v>212</v>
      </c>
      <c r="B52" s="47" t="s">
        <v>228</v>
      </c>
      <c r="C52" s="47" t="s">
        <v>229</v>
      </c>
      <c r="D52" s="48" t="s">
        <v>233</v>
      </c>
      <c r="E52" s="41">
        <v>90</v>
      </c>
      <c r="F52" s="46" t="s">
        <v>28</v>
      </c>
      <c r="G52" s="46" t="s">
        <v>231</v>
      </c>
      <c r="H52" s="41" t="s">
        <v>488</v>
      </c>
      <c r="I52" s="41">
        <v>2</v>
      </c>
      <c r="J52" s="46" t="s">
        <v>234</v>
      </c>
    </row>
    <row r="53" spans="1:10" x14ac:dyDescent="0.2">
      <c r="A53" s="49" t="s">
        <v>212</v>
      </c>
      <c r="B53" s="47" t="s">
        <v>235</v>
      </c>
      <c r="C53" s="47" t="s">
        <v>236</v>
      </c>
      <c r="D53" s="48" t="s">
        <v>237</v>
      </c>
      <c r="E53" s="41">
        <v>320</v>
      </c>
      <c r="F53" s="46" t="s">
        <v>113</v>
      </c>
      <c r="G53" s="42"/>
      <c r="H53" s="41" t="s">
        <v>488</v>
      </c>
      <c r="I53" s="41">
        <v>2</v>
      </c>
      <c r="J53" s="46" t="s">
        <v>238</v>
      </c>
    </row>
    <row r="54" spans="1:10" x14ac:dyDescent="0.2">
      <c r="A54" s="49" t="s">
        <v>212</v>
      </c>
      <c r="B54" s="47" t="s">
        <v>239</v>
      </c>
      <c r="C54" s="47" t="s">
        <v>239</v>
      </c>
      <c r="D54" s="48" t="s">
        <v>240</v>
      </c>
      <c r="E54" s="41">
        <v>223</v>
      </c>
      <c r="F54" s="46" t="s">
        <v>113</v>
      </c>
      <c r="G54" s="46" t="s">
        <v>206</v>
      </c>
      <c r="H54" s="41" t="s">
        <v>488</v>
      </c>
      <c r="I54" s="41">
        <v>3</v>
      </c>
      <c r="J54" s="46" t="s">
        <v>241</v>
      </c>
    </row>
    <row r="55" spans="1:10" x14ac:dyDescent="0.2">
      <c r="A55" s="49" t="s">
        <v>212</v>
      </c>
      <c r="B55" s="47" t="s">
        <v>239</v>
      </c>
      <c r="C55" s="47" t="s">
        <v>239</v>
      </c>
      <c r="D55" s="48" t="s">
        <v>242</v>
      </c>
      <c r="E55" s="41">
        <v>148</v>
      </c>
      <c r="F55" s="46" t="s">
        <v>113</v>
      </c>
      <c r="G55" s="46" t="s">
        <v>206</v>
      </c>
      <c r="H55" s="41" t="s">
        <v>488</v>
      </c>
      <c r="I55" s="41">
        <v>3</v>
      </c>
      <c r="J55" s="46" t="s">
        <v>243</v>
      </c>
    </row>
    <row r="56" spans="1:10" x14ac:dyDescent="0.2">
      <c r="A56" s="49" t="s">
        <v>212</v>
      </c>
      <c r="B56" s="47" t="s">
        <v>239</v>
      </c>
      <c r="C56" s="47" t="s">
        <v>239</v>
      </c>
      <c r="D56" s="48" t="s">
        <v>244</v>
      </c>
      <c r="E56" s="41">
        <v>528</v>
      </c>
      <c r="F56" s="46" t="s">
        <v>113</v>
      </c>
      <c r="G56" s="46" t="s">
        <v>206</v>
      </c>
      <c r="H56" s="41" t="s">
        <v>488</v>
      </c>
      <c r="I56" s="41">
        <v>3</v>
      </c>
      <c r="J56" s="46" t="s">
        <v>243</v>
      </c>
    </row>
    <row r="57" spans="1:10" x14ac:dyDescent="0.2">
      <c r="A57" s="49" t="s">
        <v>212</v>
      </c>
      <c r="B57" s="47" t="s">
        <v>239</v>
      </c>
      <c r="C57" s="47" t="s">
        <v>239</v>
      </c>
      <c r="D57" s="48" t="s">
        <v>245</v>
      </c>
      <c r="E57" s="41">
        <v>1204</v>
      </c>
      <c r="F57" s="46" t="s">
        <v>28</v>
      </c>
      <c r="G57" s="46" t="s">
        <v>90</v>
      </c>
      <c r="H57" s="47" t="s">
        <v>501</v>
      </c>
      <c r="I57" s="41">
        <v>3</v>
      </c>
      <c r="J57" s="46" t="s">
        <v>246</v>
      </c>
    </row>
    <row r="58" spans="1:10" x14ac:dyDescent="0.2">
      <c r="A58" s="49" t="s">
        <v>212</v>
      </c>
      <c r="B58" s="47" t="s">
        <v>239</v>
      </c>
      <c r="C58" s="47" t="s">
        <v>239</v>
      </c>
      <c r="D58" s="48" t="s">
        <v>247</v>
      </c>
      <c r="E58" s="41">
        <v>129</v>
      </c>
      <c r="F58" s="46" t="s">
        <v>28</v>
      </c>
      <c r="G58" s="46" t="s">
        <v>90</v>
      </c>
      <c r="H58" s="41" t="s">
        <v>488</v>
      </c>
      <c r="I58" s="41">
        <v>3</v>
      </c>
      <c r="J58" s="46" t="s">
        <v>243</v>
      </c>
    </row>
    <row r="59" spans="1:10" x14ac:dyDescent="0.2">
      <c r="A59" s="49" t="s">
        <v>212</v>
      </c>
      <c r="B59" s="47" t="s">
        <v>239</v>
      </c>
      <c r="C59" s="47" t="s">
        <v>239</v>
      </c>
      <c r="D59" s="48" t="s">
        <v>248</v>
      </c>
      <c r="E59" s="41">
        <v>141</v>
      </c>
      <c r="F59" s="46" t="s">
        <v>28</v>
      </c>
      <c r="G59" s="46" t="s">
        <v>90</v>
      </c>
      <c r="H59" s="41" t="s">
        <v>488</v>
      </c>
      <c r="I59" s="41">
        <v>3</v>
      </c>
      <c r="J59" s="46" t="s">
        <v>243</v>
      </c>
    </row>
    <row r="60" spans="1:10" x14ac:dyDescent="0.2">
      <c r="A60" s="10" t="s">
        <v>10</v>
      </c>
      <c r="B60" s="8"/>
      <c r="C60" s="8"/>
      <c r="D60" s="7"/>
      <c r="E60" s="11">
        <f>SUM(E4:E59)</f>
        <v>37774</v>
      </c>
      <c r="F60" s="8"/>
      <c r="G60" s="8"/>
      <c r="H60" s="8"/>
      <c r="I60" s="8"/>
      <c r="J60" s="9"/>
    </row>
    <row r="184" spans="9:9" x14ac:dyDescent="0.2">
      <c r="I184" s="13"/>
    </row>
  </sheetData>
  <phoneticPr fontId="0" type="noConversion"/>
  <printOptions gridLines="1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selection activeCell="B32" sqref="B32"/>
    </sheetView>
  </sheetViews>
  <sheetFormatPr defaultRowHeight="12.75" x14ac:dyDescent="0.2"/>
  <cols>
    <col min="1" max="1" width="12.85546875" bestFit="1" customWidth="1"/>
    <col min="2" max="2" width="14.140625" bestFit="1" customWidth="1"/>
    <col min="3" max="3" width="13.7109375" customWidth="1"/>
    <col min="4" max="4" width="10.7109375" customWidth="1"/>
    <col min="5" max="5" width="15.7109375" customWidth="1"/>
    <col min="6" max="6" width="17.7109375" customWidth="1"/>
    <col min="7" max="7" width="13.7109375" customWidth="1"/>
    <col min="8" max="8" width="8.7109375" customWidth="1"/>
    <col min="9" max="9" width="12" customWidth="1"/>
    <col min="10" max="10" width="31.5703125" bestFit="1" customWidth="1"/>
  </cols>
  <sheetData>
    <row r="1" spans="1:10" ht="15.75" x14ac:dyDescent="0.2">
      <c r="A1" s="1" t="s">
        <v>9</v>
      </c>
      <c r="F1" s="1"/>
      <c r="G1" s="1"/>
      <c r="H1" s="1"/>
      <c r="I1" s="1"/>
      <c r="J1" s="1"/>
    </row>
    <row r="2" spans="1:10" ht="16.5" thickBot="1" x14ac:dyDescent="0.3">
      <c r="A2" s="18" t="s">
        <v>512</v>
      </c>
      <c r="G2" s="1"/>
      <c r="H2" s="1"/>
      <c r="I2" s="1"/>
      <c r="J2" s="1"/>
    </row>
    <row r="3" spans="1:10" ht="13.5" thickBot="1" x14ac:dyDescent="0.25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51.75" thickBot="1" x14ac:dyDescent="0.25">
      <c r="A4" s="76" t="s">
        <v>11</v>
      </c>
      <c r="B4" s="76" t="s">
        <v>0</v>
      </c>
      <c r="C4" s="76" t="s">
        <v>1</v>
      </c>
      <c r="D4" s="76" t="s">
        <v>2</v>
      </c>
      <c r="E4" s="76" t="s">
        <v>3</v>
      </c>
      <c r="F4" s="76" t="s">
        <v>4</v>
      </c>
      <c r="G4" s="76" t="s">
        <v>5</v>
      </c>
      <c r="H4" s="76" t="s">
        <v>503</v>
      </c>
      <c r="I4" s="76" t="s">
        <v>505</v>
      </c>
      <c r="J4" s="114" t="s">
        <v>7</v>
      </c>
    </row>
    <row r="5" spans="1:10" x14ac:dyDescent="0.2">
      <c r="A5" s="77" t="s">
        <v>25</v>
      </c>
      <c r="B5" s="78" t="s">
        <v>25</v>
      </c>
      <c r="C5" s="79" t="s">
        <v>26</v>
      </c>
      <c r="D5" s="80" t="s">
        <v>27</v>
      </c>
      <c r="E5" s="80">
        <v>112</v>
      </c>
      <c r="F5" s="79" t="s">
        <v>28</v>
      </c>
      <c r="G5" s="80" t="s">
        <v>29</v>
      </c>
      <c r="H5" s="80" t="s">
        <v>501</v>
      </c>
      <c r="I5" s="80">
        <v>2</v>
      </c>
      <c r="J5" s="79" t="s">
        <v>494</v>
      </c>
    </row>
    <row r="6" spans="1:10" x14ac:dyDescent="0.2">
      <c r="A6" s="44" t="s">
        <v>25</v>
      </c>
      <c r="B6" s="40" t="s">
        <v>25</v>
      </c>
      <c r="C6" s="21" t="s">
        <v>26</v>
      </c>
      <c r="D6" s="28" t="s">
        <v>30</v>
      </c>
      <c r="E6" s="28">
        <v>140</v>
      </c>
      <c r="F6" s="21" t="s">
        <v>28</v>
      </c>
      <c r="G6" s="28" t="s">
        <v>31</v>
      </c>
      <c r="H6" s="28" t="s">
        <v>488</v>
      </c>
      <c r="I6" s="28">
        <v>2</v>
      </c>
      <c r="J6" s="21" t="s">
        <v>495</v>
      </c>
    </row>
    <row r="7" spans="1:10" x14ac:dyDescent="0.2">
      <c r="A7" s="44" t="s">
        <v>25</v>
      </c>
      <c r="B7" s="40" t="s">
        <v>25</v>
      </c>
      <c r="C7" s="21" t="s">
        <v>26</v>
      </c>
      <c r="D7" s="28" t="s">
        <v>32</v>
      </c>
      <c r="E7" s="28">
        <v>40</v>
      </c>
      <c r="F7" s="21" t="s">
        <v>28</v>
      </c>
      <c r="G7" s="28" t="s">
        <v>29</v>
      </c>
      <c r="H7" s="28" t="s">
        <v>488</v>
      </c>
      <c r="I7" s="28">
        <v>2</v>
      </c>
      <c r="J7" s="21" t="s">
        <v>494</v>
      </c>
    </row>
    <row r="8" spans="1:10" x14ac:dyDescent="0.2">
      <c r="A8" s="44" t="s">
        <v>25</v>
      </c>
      <c r="B8" s="40" t="s">
        <v>25</v>
      </c>
      <c r="C8" s="21" t="s">
        <v>26</v>
      </c>
      <c r="D8" s="3" t="s">
        <v>33</v>
      </c>
      <c r="E8" s="3">
        <v>24</v>
      </c>
      <c r="F8" s="21" t="s">
        <v>28</v>
      </c>
      <c r="G8" s="3" t="s">
        <v>29</v>
      </c>
      <c r="H8" s="3" t="s">
        <v>488</v>
      </c>
      <c r="I8" s="28">
        <v>2</v>
      </c>
      <c r="J8" s="5" t="s">
        <v>494</v>
      </c>
    </row>
    <row r="9" spans="1:10" x14ac:dyDescent="0.2">
      <c r="A9" s="44" t="s">
        <v>25</v>
      </c>
      <c r="B9" s="40" t="s">
        <v>25</v>
      </c>
      <c r="C9" s="21" t="s">
        <v>26</v>
      </c>
      <c r="D9" s="3" t="s">
        <v>34</v>
      </c>
      <c r="E9" s="3">
        <v>164</v>
      </c>
      <c r="F9" s="21" t="s">
        <v>28</v>
      </c>
      <c r="G9" s="3" t="s">
        <v>29</v>
      </c>
      <c r="H9" s="3" t="s">
        <v>488</v>
      </c>
      <c r="I9" s="28">
        <v>2</v>
      </c>
      <c r="J9" s="5" t="s">
        <v>494</v>
      </c>
    </row>
    <row r="10" spans="1:10" x14ac:dyDescent="0.2">
      <c r="A10" s="44" t="s">
        <v>25</v>
      </c>
      <c r="B10" s="40" t="s">
        <v>25</v>
      </c>
      <c r="C10" s="21" t="s">
        <v>26</v>
      </c>
      <c r="D10" s="3" t="s">
        <v>35</v>
      </c>
      <c r="E10" s="3">
        <v>460</v>
      </c>
      <c r="F10" s="21" t="s">
        <v>28</v>
      </c>
      <c r="G10" s="3" t="s">
        <v>29</v>
      </c>
      <c r="H10" s="3" t="s">
        <v>488</v>
      </c>
      <c r="I10" s="28">
        <v>2</v>
      </c>
      <c r="J10" s="5" t="s">
        <v>494</v>
      </c>
    </row>
    <row r="11" spans="1:10" x14ac:dyDescent="0.2">
      <c r="A11" s="44" t="s">
        <v>25</v>
      </c>
      <c r="B11" s="40" t="s">
        <v>25</v>
      </c>
      <c r="C11" s="21" t="s">
        <v>26</v>
      </c>
      <c r="D11" s="3" t="s">
        <v>36</v>
      </c>
      <c r="E11" s="3">
        <v>280</v>
      </c>
      <c r="F11" s="21" t="s">
        <v>28</v>
      </c>
      <c r="G11" s="3" t="s">
        <v>29</v>
      </c>
      <c r="H11" s="3" t="s">
        <v>488</v>
      </c>
      <c r="I11" s="28">
        <v>2</v>
      </c>
      <c r="J11" s="5" t="s">
        <v>494</v>
      </c>
    </row>
    <row r="12" spans="1:10" x14ac:dyDescent="0.2">
      <c r="A12" s="44" t="s">
        <v>25</v>
      </c>
      <c r="B12" s="40" t="s">
        <v>25</v>
      </c>
      <c r="C12" s="21" t="s">
        <v>26</v>
      </c>
      <c r="D12" s="3" t="s">
        <v>37</v>
      </c>
      <c r="E12" s="3">
        <v>1481</v>
      </c>
      <c r="F12" s="21" t="s">
        <v>28</v>
      </c>
      <c r="G12" s="3" t="s">
        <v>29</v>
      </c>
      <c r="H12" s="3" t="s">
        <v>488</v>
      </c>
      <c r="I12" s="28">
        <v>2</v>
      </c>
      <c r="J12" s="5" t="s">
        <v>494</v>
      </c>
    </row>
    <row r="13" spans="1:10" x14ac:dyDescent="0.2">
      <c r="A13" s="44" t="s">
        <v>25</v>
      </c>
      <c r="B13" s="40" t="s">
        <v>25</v>
      </c>
      <c r="C13" s="21" t="s">
        <v>26</v>
      </c>
      <c r="D13" s="3" t="s">
        <v>38</v>
      </c>
      <c r="E13" s="3">
        <v>51</v>
      </c>
      <c r="F13" s="21" t="s">
        <v>28</v>
      </c>
      <c r="G13" s="3" t="s">
        <v>29</v>
      </c>
      <c r="H13" s="3" t="s">
        <v>488</v>
      </c>
      <c r="I13" s="28">
        <v>2</v>
      </c>
      <c r="J13" s="5" t="s">
        <v>494</v>
      </c>
    </row>
    <row r="14" spans="1:10" x14ac:dyDescent="0.2">
      <c r="A14" s="44" t="s">
        <v>25</v>
      </c>
      <c r="B14" s="40" t="s">
        <v>25</v>
      </c>
      <c r="C14" s="21" t="s">
        <v>26</v>
      </c>
      <c r="D14" s="3" t="s">
        <v>39</v>
      </c>
      <c r="E14" s="3">
        <v>238</v>
      </c>
      <c r="F14" s="21" t="s">
        <v>28</v>
      </c>
      <c r="G14" s="3" t="s">
        <v>29</v>
      </c>
      <c r="H14" s="3" t="s">
        <v>488</v>
      </c>
      <c r="I14" s="28">
        <v>2</v>
      </c>
      <c r="J14" s="5" t="s">
        <v>494</v>
      </c>
    </row>
    <row r="15" spans="1:10" x14ac:dyDescent="0.2">
      <c r="A15" s="44" t="s">
        <v>25</v>
      </c>
      <c r="B15" s="40" t="s">
        <v>25</v>
      </c>
      <c r="C15" s="21" t="s">
        <v>26</v>
      </c>
      <c r="D15" s="3" t="s">
        <v>40</v>
      </c>
      <c r="E15" s="3">
        <v>21</v>
      </c>
      <c r="F15" s="21" t="s">
        <v>28</v>
      </c>
      <c r="G15" s="3" t="s">
        <v>29</v>
      </c>
      <c r="H15" s="3" t="s">
        <v>488</v>
      </c>
      <c r="I15" s="28">
        <v>2</v>
      </c>
      <c r="J15" s="5" t="s">
        <v>494</v>
      </c>
    </row>
    <row r="16" spans="1:10" x14ac:dyDescent="0.2">
      <c r="A16" s="44" t="s">
        <v>25</v>
      </c>
      <c r="B16" s="40" t="s">
        <v>25</v>
      </c>
      <c r="C16" s="21" t="s">
        <v>26</v>
      </c>
      <c r="D16" s="3" t="s">
        <v>41</v>
      </c>
      <c r="E16" s="3">
        <v>31</v>
      </c>
      <c r="F16" s="21" t="s">
        <v>28</v>
      </c>
      <c r="G16" s="3" t="s">
        <v>29</v>
      </c>
      <c r="H16" s="3" t="s">
        <v>488</v>
      </c>
      <c r="I16" s="28">
        <v>2</v>
      </c>
      <c r="J16" s="5" t="s">
        <v>494</v>
      </c>
    </row>
    <row r="17" spans="1:10" x14ac:dyDescent="0.2">
      <c r="A17" s="44" t="s">
        <v>25</v>
      </c>
      <c r="B17" s="40" t="s">
        <v>25</v>
      </c>
      <c r="C17" s="21" t="s">
        <v>26</v>
      </c>
      <c r="D17" s="3" t="s">
        <v>42</v>
      </c>
      <c r="E17" s="3">
        <v>103</v>
      </c>
      <c r="F17" s="21" t="s">
        <v>28</v>
      </c>
      <c r="G17" s="3" t="s">
        <v>29</v>
      </c>
      <c r="H17" s="3" t="s">
        <v>488</v>
      </c>
      <c r="I17" s="28">
        <v>2</v>
      </c>
      <c r="J17" s="5" t="s">
        <v>494</v>
      </c>
    </row>
    <row r="18" spans="1:10" x14ac:dyDescent="0.2">
      <c r="A18" s="44" t="s">
        <v>25</v>
      </c>
      <c r="B18" s="40" t="s">
        <v>25</v>
      </c>
      <c r="C18" s="21" t="s">
        <v>26</v>
      </c>
      <c r="D18" s="3" t="s">
        <v>43</v>
      </c>
      <c r="E18" s="3">
        <v>302</v>
      </c>
      <c r="F18" s="21" t="s">
        <v>28</v>
      </c>
      <c r="G18" s="3" t="s">
        <v>29</v>
      </c>
      <c r="H18" s="3" t="s">
        <v>488</v>
      </c>
      <c r="I18" s="28">
        <v>2</v>
      </c>
      <c r="J18" s="5" t="s">
        <v>494</v>
      </c>
    </row>
    <row r="19" spans="1:10" x14ac:dyDescent="0.2">
      <c r="A19" s="44" t="s">
        <v>25</v>
      </c>
      <c r="B19" s="40" t="s">
        <v>25</v>
      </c>
      <c r="C19" s="21" t="s">
        <v>26</v>
      </c>
      <c r="D19" s="3" t="s">
        <v>44</v>
      </c>
      <c r="E19" s="3">
        <v>90</v>
      </c>
      <c r="F19" s="21" t="s">
        <v>28</v>
      </c>
      <c r="G19" s="3" t="s">
        <v>29</v>
      </c>
      <c r="H19" s="3" t="s">
        <v>488</v>
      </c>
      <c r="I19" s="28">
        <v>2</v>
      </c>
      <c r="J19" s="5" t="s">
        <v>494</v>
      </c>
    </row>
    <row r="20" spans="1:10" x14ac:dyDescent="0.2">
      <c r="A20" s="44" t="s">
        <v>25</v>
      </c>
      <c r="B20" s="40" t="s">
        <v>25</v>
      </c>
      <c r="C20" s="21" t="s">
        <v>26</v>
      </c>
      <c r="D20" s="3" t="s">
        <v>45</v>
      </c>
      <c r="E20" s="3">
        <v>87</v>
      </c>
      <c r="F20" s="21" t="s">
        <v>28</v>
      </c>
      <c r="G20" s="3" t="s">
        <v>29</v>
      </c>
      <c r="H20" s="3" t="s">
        <v>488</v>
      </c>
      <c r="I20" s="28">
        <v>2</v>
      </c>
      <c r="J20" s="5" t="s">
        <v>494</v>
      </c>
    </row>
    <row r="21" spans="1:10" x14ac:dyDescent="0.2">
      <c r="A21" s="44" t="s">
        <v>25</v>
      </c>
      <c r="B21" s="40" t="s">
        <v>25</v>
      </c>
      <c r="C21" s="21" t="s">
        <v>26</v>
      </c>
      <c r="D21" s="3" t="s">
        <v>46</v>
      </c>
      <c r="E21" s="3">
        <v>107</v>
      </c>
      <c r="F21" s="21" t="s">
        <v>28</v>
      </c>
      <c r="G21" s="3" t="s">
        <v>29</v>
      </c>
      <c r="H21" s="3" t="s">
        <v>488</v>
      </c>
      <c r="I21" s="28">
        <v>2</v>
      </c>
      <c r="J21" s="5" t="s">
        <v>494</v>
      </c>
    </row>
    <row r="22" spans="1:10" x14ac:dyDescent="0.2">
      <c r="A22" s="44" t="s">
        <v>25</v>
      </c>
      <c r="B22" s="40" t="s">
        <v>25</v>
      </c>
      <c r="C22" s="21" t="s">
        <v>26</v>
      </c>
      <c r="D22" s="3" t="s">
        <v>47</v>
      </c>
      <c r="E22" s="3">
        <v>110</v>
      </c>
      <c r="F22" s="21" t="s">
        <v>28</v>
      </c>
      <c r="G22" s="3" t="s">
        <v>29</v>
      </c>
      <c r="H22" s="3" t="s">
        <v>488</v>
      </c>
      <c r="I22" s="28">
        <v>2</v>
      </c>
      <c r="J22" s="5" t="s">
        <v>494</v>
      </c>
    </row>
    <row r="23" spans="1:10" x14ac:dyDescent="0.2">
      <c r="A23" s="44" t="s">
        <v>25</v>
      </c>
      <c r="B23" s="40" t="s">
        <v>25</v>
      </c>
      <c r="C23" s="21" t="s">
        <v>26</v>
      </c>
      <c r="D23" s="3" t="s">
        <v>48</v>
      </c>
      <c r="E23" s="3">
        <v>260</v>
      </c>
      <c r="F23" s="21" t="s">
        <v>28</v>
      </c>
      <c r="G23" s="3" t="s">
        <v>29</v>
      </c>
      <c r="H23" s="3" t="s">
        <v>488</v>
      </c>
      <c r="I23" s="28">
        <v>2</v>
      </c>
      <c r="J23" s="5" t="s">
        <v>494</v>
      </c>
    </row>
    <row r="24" spans="1:10" x14ac:dyDescent="0.2">
      <c r="A24" s="44" t="s">
        <v>25</v>
      </c>
      <c r="B24" s="40" t="s">
        <v>25</v>
      </c>
      <c r="C24" s="21" t="s">
        <v>26</v>
      </c>
      <c r="D24" s="3" t="s">
        <v>49</v>
      </c>
      <c r="E24" s="3">
        <v>159</v>
      </c>
      <c r="F24" s="21" t="s">
        <v>28</v>
      </c>
      <c r="G24" s="3" t="s">
        <v>29</v>
      </c>
      <c r="H24" s="3" t="s">
        <v>488</v>
      </c>
      <c r="I24" s="28">
        <v>2</v>
      </c>
      <c r="J24" s="5" t="s">
        <v>494</v>
      </c>
    </row>
    <row r="25" spans="1:10" x14ac:dyDescent="0.2">
      <c r="A25" s="44" t="s">
        <v>25</v>
      </c>
      <c r="B25" s="40" t="s">
        <v>25</v>
      </c>
      <c r="C25" s="21" t="s">
        <v>26</v>
      </c>
      <c r="D25" s="3" t="s">
        <v>50</v>
      </c>
      <c r="E25" s="3">
        <v>180</v>
      </c>
      <c r="F25" s="21" t="s">
        <v>28</v>
      </c>
      <c r="G25" s="3" t="s">
        <v>29</v>
      </c>
      <c r="H25" s="3" t="s">
        <v>488</v>
      </c>
      <c r="I25" s="28">
        <v>2</v>
      </c>
      <c r="J25" s="5" t="s">
        <v>494</v>
      </c>
    </row>
    <row r="26" spans="1:10" x14ac:dyDescent="0.2">
      <c r="A26" s="44" t="s">
        <v>25</v>
      </c>
      <c r="B26" s="40" t="s">
        <v>25</v>
      </c>
      <c r="C26" s="21" t="s">
        <v>26</v>
      </c>
      <c r="D26" s="3" t="s">
        <v>51</v>
      </c>
      <c r="E26" s="3">
        <v>224</v>
      </c>
      <c r="F26" s="21" t="s">
        <v>28</v>
      </c>
      <c r="G26" s="3" t="s">
        <v>29</v>
      </c>
      <c r="H26" s="3" t="s">
        <v>488</v>
      </c>
      <c r="I26" s="28">
        <v>2</v>
      </c>
      <c r="J26" s="5" t="s">
        <v>494</v>
      </c>
    </row>
    <row r="27" spans="1:10" x14ac:dyDescent="0.2">
      <c r="A27" s="44" t="s">
        <v>25</v>
      </c>
      <c r="B27" s="40" t="s">
        <v>25</v>
      </c>
      <c r="C27" s="21" t="s">
        <v>26</v>
      </c>
      <c r="D27" s="3" t="s">
        <v>52</v>
      </c>
      <c r="E27" s="3">
        <v>194</v>
      </c>
      <c r="F27" s="21" t="s">
        <v>28</v>
      </c>
      <c r="G27" s="3" t="s">
        <v>29</v>
      </c>
      <c r="H27" s="3" t="s">
        <v>488</v>
      </c>
      <c r="I27" s="28">
        <v>2</v>
      </c>
      <c r="J27" s="5" t="s">
        <v>494</v>
      </c>
    </row>
    <row r="28" spans="1:10" x14ac:dyDescent="0.2">
      <c r="A28" s="44" t="s">
        <v>25</v>
      </c>
      <c r="B28" s="40" t="s">
        <v>25</v>
      </c>
      <c r="C28" s="21" t="s">
        <v>26</v>
      </c>
      <c r="D28" s="3" t="s">
        <v>53</v>
      </c>
      <c r="E28" s="3">
        <v>110</v>
      </c>
      <c r="F28" s="21" t="s">
        <v>28</v>
      </c>
      <c r="G28" s="3" t="s">
        <v>29</v>
      </c>
      <c r="H28" s="3" t="s">
        <v>488</v>
      </c>
      <c r="I28" s="28">
        <v>2</v>
      </c>
      <c r="J28" s="5" t="s">
        <v>494</v>
      </c>
    </row>
    <row r="29" spans="1:10" x14ac:dyDescent="0.2">
      <c r="A29" s="44" t="s">
        <v>25</v>
      </c>
      <c r="B29" s="40" t="s">
        <v>25</v>
      </c>
      <c r="C29" s="21" t="s">
        <v>26</v>
      </c>
      <c r="D29" s="3" t="s">
        <v>54</v>
      </c>
      <c r="E29" s="3">
        <v>147</v>
      </c>
      <c r="F29" s="21" t="s">
        <v>28</v>
      </c>
      <c r="G29" s="3" t="s">
        <v>29</v>
      </c>
      <c r="H29" s="3" t="s">
        <v>488</v>
      </c>
      <c r="I29" s="28">
        <v>2</v>
      </c>
      <c r="J29" s="5" t="s">
        <v>494</v>
      </c>
    </row>
    <row r="30" spans="1:10" x14ac:dyDescent="0.2">
      <c r="A30" s="44" t="s">
        <v>25</v>
      </c>
      <c r="B30" s="40" t="s">
        <v>25</v>
      </c>
      <c r="C30" s="21" t="s">
        <v>26</v>
      </c>
      <c r="D30" s="3" t="s">
        <v>55</v>
      </c>
      <c r="E30" s="3">
        <v>1900</v>
      </c>
      <c r="F30" s="21" t="s">
        <v>28</v>
      </c>
      <c r="G30" s="3" t="s">
        <v>31</v>
      </c>
      <c r="H30" s="3" t="s">
        <v>488</v>
      </c>
      <c r="I30" s="28">
        <v>2</v>
      </c>
      <c r="J30" s="5" t="s">
        <v>494</v>
      </c>
    </row>
    <row r="31" spans="1:10" x14ac:dyDescent="0.2">
      <c r="A31" s="44" t="s">
        <v>25</v>
      </c>
      <c r="B31" s="40" t="s">
        <v>25</v>
      </c>
      <c r="C31" s="21" t="s">
        <v>26</v>
      </c>
      <c r="D31" s="3" t="s">
        <v>56</v>
      </c>
      <c r="E31" s="3">
        <v>91</v>
      </c>
      <c r="F31" s="21" t="s">
        <v>28</v>
      </c>
      <c r="G31" s="3" t="s">
        <v>29</v>
      </c>
      <c r="H31" s="3" t="s">
        <v>488</v>
      </c>
      <c r="I31" s="28">
        <v>2</v>
      </c>
      <c r="J31" s="5" t="s">
        <v>494</v>
      </c>
    </row>
    <row r="32" spans="1:10" x14ac:dyDescent="0.2">
      <c r="A32" s="44" t="s">
        <v>25</v>
      </c>
      <c r="B32" s="40" t="s">
        <v>25</v>
      </c>
      <c r="C32" s="21" t="s">
        <v>26</v>
      </c>
      <c r="D32" s="3" t="s">
        <v>57</v>
      </c>
      <c r="E32" s="3">
        <v>30</v>
      </c>
      <c r="F32" s="21" t="s">
        <v>28</v>
      </c>
      <c r="G32" s="3" t="s">
        <v>29</v>
      </c>
      <c r="H32" s="3" t="s">
        <v>488</v>
      </c>
      <c r="I32" s="28">
        <v>2</v>
      </c>
      <c r="J32" s="5" t="s">
        <v>494</v>
      </c>
    </row>
    <row r="33" spans="1:10" x14ac:dyDescent="0.2">
      <c r="A33" s="44" t="s">
        <v>25</v>
      </c>
      <c r="B33" s="40" t="s">
        <v>25</v>
      </c>
      <c r="C33" s="21" t="s">
        <v>26</v>
      </c>
      <c r="D33" s="3" t="s">
        <v>58</v>
      </c>
      <c r="E33" s="3">
        <v>52</v>
      </c>
      <c r="F33" s="21" t="s">
        <v>28</v>
      </c>
      <c r="G33" s="3" t="s">
        <v>29</v>
      </c>
      <c r="H33" s="3" t="s">
        <v>488</v>
      </c>
      <c r="I33" s="28">
        <v>2</v>
      </c>
      <c r="J33" s="5" t="s">
        <v>494</v>
      </c>
    </row>
    <row r="34" spans="1:10" x14ac:dyDescent="0.2">
      <c r="A34" s="44" t="s">
        <v>25</v>
      </c>
      <c r="B34" s="40" t="s">
        <v>25</v>
      </c>
      <c r="C34" s="21" t="s">
        <v>26</v>
      </c>
      <c r="D34" s="3" t="s">
        <v>59</v>
      </c>
      <c r="E34" s="3">
        <v>217</v>
      </c>
      <c r="F34" s="21" t="s">
        <v>28</v>
      </c>
      <c r="G34" s="3" t="s">
        <v>29</v>
      </c>
      <c r="H34" s="3" t="s">
        <v>488</v>
      </c>
      <c r="I34" s="28">
        <v>2</v>
      </c>
      <c r="J34" s="5" t="s">
        <v>494</v>
      </c>
    </row>
    <row r="35" spans="1:10" x14ac:dyDescent="0.2">
      <c r="A35" s="44" t="s">
        <v>25</v>
      </c>
      <c r="B35" s="40" t="s">
        <v>25</v>
      </c>
      <c r="C35" s="21" t="s">
        <v>26</v>
      </c>
      <c r="D35" s="3" t="s">
        <v>60</v>
      </c>
      <c r="E35" s="3">
        <v>79</v>
      </c>
      <c r="F35" s="21" t="s">
        <v>28</v>
      </c>
      <c r="G35" s="3" t="s">
        <v>29</v>
      </c>
      <c r="H35" s="3" t="s">
        <v>488</v>
      </c>
      <c r="I35" s="28">
        <v>2</v>
      </c>
      <c r="J35" s="5" t="s">
        <v>494</v>
      </c>
    </row>
    <row r="36" spans="1:10" x14ac:dyDescent="0.2">
      <c r="A36" s="44" t="s">
        <v>25</v>
      </c>
      <c r="B36" s="40" t="s">
        <v>25</v>
      </c>
      <c r="C36" s="21" t="s">
        <v>26</v>
      </c>
      <c r="D36" s="3" t="s">
        <v>61</v>
      </c>
      <c r="E36" s="3">
        <v>101</v>
      </c>
      <c r="F36" s="21" t="s">
        <v>28</v>
      </c>
      <c r="G36" s="3" t="s">
        <v>29</v>
      </c>
      <c r="H36" s="3" t="s">
        <v>488</v>
      </c>
      <c r="I36" s="28">
        <v>2</v>
      </c>
      <c r="J36" s="5" t="s">
        <v>494</v>
      </c>
    </row>
    <row r="37" spans="1:10" x14ac:dyDescent="0.2">
      <c r="A37" s="44" t="s">
        <v>25</v>
      </c>
      <c r="B37" s="40" t="s">
        <v>25</v>
      </c>
      <c r="C37" s="21" t="s">
        <v>26</v>
      </c>
      <c r="D37" s="3" t="s">
        <v>62</v>
      </c>
      <c r="E37" s="3">
        <v>894</v>
      </c>
      <c r="F37" s="21" t="s">
        <v>28</v>
      </c>
      <c r="G37" s="3" t="s">
        <v>29</v>
      </c>
      <c r="H37" s="3" t="s">
        <v>488</v>
      </c>
      <c r="I37" s="28">
        <v>2</v>
      </c>
      <c r="J37" s="5" t="s">
        <v>494</v>
      </c>
    </row>
    <row r="38" spans="1:10" x14ac:dyDescent="0.2">
      <c r="A38" s="44" t="s">
        <v>25</v>
      </c>
      <c r="B38" s="40" t="s">
        <v>25</v>
      </c>
      <c r="C38" s="21" t="s">
        <v>26</v>
      </c>
      <c r="D38" s="3" t="s">
        <v>63</v>
      </c>
      <c r="E38" s="3">
        <v>155</v>
      </c>
      <c r="F38" s="21" t="s">
        <v>28</v>
      </c>
      <c r="G38" s="3" t="s">
        <v>29</v>
      </c>
      <c r="H38" s="3" t="s">
        <v>488</v>
      </c>
      <c r="I38" s="28">
        <v>2</v>
      </c>
      <c r="J38" s="5" t="s">
        <v>494</v>
      </c>
    </row>
    <row r="39" spans="1:10" x14ac:dyDescent="0.2">
      <c r="A39" s="44" t="s">
        <v>25</v>
      </c>
      <c r="B39" s="40" t="s">
        <v>25</v>
      </c>
      <c r="C39" s="21" t="s">
        <v>26</v>
      </c>
      <c r="D39" s="3" t="s">
        <v>64</v>
      </c>
      <c r="E39" s="3">
        <v>569</v>
      </c>
      <c r="F39" s="21" t="s">
        <v>28</v>
      </c>
      <c r="G39" s="3" t="s">
        <v>29</v>
      </c>
      <c r="H39" s="3" t="s">
        <v>488</v>
      </c>
      <c r="I39" s="28">
        <v>2</v>
      </c>
      <c r="J39" s="5" t="s">
        <v>494</v>
      </c>
    </row>
    <row r="40" spans="1:10" x14ac:dyDescent="0.2">
      <c r="A40" s="44" t="s">
        <v>25</v>
      </c>
      <c r="B40" s="40" t="s">
        <v>25</v>
      </c>
      <c r="C40" s="21" t="s">
        <v>26</v>
      </c>
      <c r="D40" s="3" t="s">
        <v>65</v>
      </c>
      <c r="E40" s="3">
        <v>126</v>
      </c>
      <c r="F40" s="21" t="s">
        <v>28</v>
      </c>
      <c r="G40" s="3" t="s">
        <v>29</v>
      </c>
      <c r="H40" s="3" t="s">
        <v>488</v>
      </c>
      <c r="I40" s="28">
        <v>2</v>
      </c>
      <c r="J40" s="5" t="s">
        <v>494</v>
      </c>
    </row>
    <row r="41" spans="1:10" x14ac:dyDescent="0.2">
      <c r="A41" s="44" t="s">
        <v>25</v>
      </c>
      <c r="B41" s="40" t="s">
        <v>25</v>
      </c>
      <c r="C41" s="21" t="s">
        <v>26</v>
      </c>
      <c r="D41" s="3" t="s">
        <v>66</v>
      </c>
      <c r="E41" s="3">
        <v>200</v>
      </c>
      <c r="F41" s="21" t="s">
        <v>28</v>
      </c>
      <c r="G41" s="3" t="s">
        <v>29</v>
      </c>
      <c r="H41" s="3" t="s">
        <v>488</v>
      </c>
      <c r="I41" s="28">
        <v>2</v>
      </c>
      <c r="J41" s="5" t="s">
        <v>494</v>
      </c>
    </row>
    <row r="42" spans="1:10" x14ac:dyDescent="0.2">
      <c r="A42" s="44" t="s">
        <v>25</v>
      </c>
      <c r="B42" s="40" t="s">
        <v>25</v>
      </c>
      <c r="C42" s="21" t="s">
        <v>26</v>
      </c>
      <c r="D42" s="3" t="s">
        <v>67</v>
      </c>
      <c r="E42" s="3">
        <v>73</v>
      </c>
      <c r="F42" s="21" t="s">
        <v>28</v>
      </c>
      <c r="G42" s="3" t="s">
        <v>29</v>
      </c>
      <c r="H42" s="3" t="s">
        <v>488</v>
      </c>
      <c r="I42" s="28">
        <v>2</v>
      </c>
      <c r="J42" s="5" t="s">
        <v>494</v>
      </c>
    </row>
    <row r="43" spans="1:10" x14ac:dyDescent="0.2">
      <c r="A43" s="44" t="s">
        <v>25</v>
      </c>
      <c r="B43" s="40" t="s">
        <v>25</v>
      </c>
      <c r="C43" s="21" t="s">
        <v>26</v>
      </c>
      <c r="D43" s="3" t="s">
        <v>68</v>
      </c>
      <c r="E43" s="3">
        <v>129</v>
      </c>
      <c r="F43" s="21" t="s">
        <v>28</v>
      </c>
      <c r="G43" s="3" t="s">
        <v>29</v>
      </c>
      <c r="H43" s="3" t="s">
        <v>488</v>
      </c>
      <c r="I43" s="28">
        <v>2</v>
      </c>
      <c r="J43" s="5" t="s">
        <v>494</v>
      </c>
    </row>
    <row r="44" spans="1:10" x14ac:dyDescent="0.2">
      <c r="A44" s="44" t="s">
        <v>25</v>
      </c>
      <c r="B44" s="40" t="s">
        <v>25</v>
      </c>
      <c r="C44" s="21" t="s">
        <v>26</v>
      </c>
      <c r="D44" s="3" t="s">
        <v>69</v>
      </c>
      <c r="E44" s="3">
        <v>493</v>
      </c>
      <c r="F44" s="21" t="s">
        <v>28</v>
      </c>
      <c r="G44" s="3" t="s">
        <v>29</v>
      </c>
      <c r="H44" s="3" t="s">
        <v>488</v>
      </c>
      <c r="I44" s="28">
        <v>2</v>
      </c>
      <c r="J44" s="5" t="s">
        <v>494</v>
      </c>
    </row>
    <row r="45" spans="1:10" x14ac:dyDescent="0.2">
      <c r="A45" s="44" t="s">
        <v>25</v>
      </c>
      <c r="B45" s="40" t="s">
        <v>25</v>
      </c>
      <c r="C45" s="21" t="s">
        <v>26</v>
      </c>
      <c r="D45" s="3" t="s">
        <v>70</v>
      </c>
      <c r="E45" s="3">
        <v>114</v>
      </c>
      <c r="F45" s="21" t="s">
        <v>28</v>
      </c>
      <c r="G45" s="3" t="s">
        <v>29</v>
      </c>
      <c r="H45" s="3" t="s">
        <v>488</v>
      </c>
      <c r="I45" s="28">
        <v>2</v>
      </c>
      <c r="J45" s="5" t="s">
        <v>494</v>
      </c>
    </row>
    <row r="46" spans="1:10" x14ac:dyDescent="0.2">
      <c r="A46" s="44" t="s">
        <v>25</v>
      </c>
      <c r="B46" s="40" t="s">
        <v>25</v>
      </c>
      <c r="C46" s="21" t="s">
        <v>26</v>
      </c>
      <c r="D46" s="3" t="s">
        <v>71</v>
      </c>
      <c r="E46" s="3">
        <v>53</v>
      </c>
      <c r="F46" s="21" t="s">
        <v>28</v>
      </c>
      <c r="G46" s="3" t="s">
        <v>29</v>
      </c>
      <c r="H46" s="3" t="s">
        <v>488</v>
      </c>
      <c r="I46" s="28">
        <v>2</v>
      </c>
      <c r="J46" s="5" t="s">
        <v>494</v>
      </c>
    </row>
    <row r="47" spans="1:10" x14ac:dyDescent="0.2">
      <c r="A47" s="44" t="s">
        <v>25</v>
      </c>
      <c r="B47" s="40" t="s">
        <v>25</v>
      </c>
      <c r="C47" s="21" t="s">
        <v>26</v>
      </c>
      <c r="D47" s="3" t="s">
        <v>72</v>
      </c>
      <c r="E47" s="3">
        <v>80</v>
      </c>
      <c r="F47" s="21" t="s">
        <v>28</v>
      </c>
      <c r="G47" s="3" t="s">
        <v>29</v>
      </c>
      <c r="H47" s="3" t="s">
        <v>488</v>
      </c>
      <c r="I47" s="28">
        <v>2</v>
      </c>
      <c r="J47" s="5" t="s">
        <v>494</v>
      </c>
    </row>
    <row r="48" spans="1:10" x14ac:dyDescent="0.2">
      <c r="A48" s="44" t="s">
        <v>25</v>
      </c>
      <c r="B48" s="40" t="s">
        <v>25</v>
      </c>
      <c r="C48" s="21" t="s">
        <v>26</v>
      </c>
      <c r="D48" s="3" t="s">
        <v>73</v>
      </c>
      <c r="E48" s="3">
        <v>61</v>
      </c>
      <c r="F48" s="21" t="s">
        <v>28</v>
      </c>
      <c r="G48" s="3" t="s">
        <v>29</v>
      </c>
      <c r="H48" s="3" t="s">
        <v>488</v>
      </c>
      <c r="I48" s="28">
        <v>2</v>
      </c>
      <c r="J48" s="5" t="s">
        <v>494</v>
      </c>
    </row>
    <row r="49" spans="1:10" x14ac:dyDescent="0.2">
      <c r="A49" s="44" t="s">
        <v>25</v>
      </c>
      <c r="B49" s="40" t="s">
        <v>25</v>
      </c>
      <c r="C49" s="21" t="s">
        <v>26</v>
      </c>
      <c r="D49" s="3" t="s">
        <v>74</v>
      </c>
      <c r="E49" s="3">
        <v>335</v>
      </c>
      <c r="F49" s="21" t="s">
        <v>28</v>
      </c>
      <c r="G49" s="3" t="s">
        <v>31</v>
      </c>
      <c r="H49" s="3" t="s">
        <v>501</v>
      </c>
      <c r="I49" s="28">
        <v>2</v>
      </c>
      <c r="J49" s="5" t="s">
        <v>494</v>
      </c>
    </row>
    <row r="50" spans="1:10" x14ac:dyDescent="0.2">
      <c r="A50" s="44" t="s">
        <v>25</v>
      </c>
      <c r="B50" s="40" t="s">
        <v>25</v>
      </c>
      <c r="C50" s="21" t="s">
        <v>26</v>
      </c>
      <c r="D50" s="3" t="s">
        <v>75</v>
      </c>
      <c r="E50" s="3">
        <v>680</v>
      </c>
      <c r="F50" s="21" t="s">
        <v>28</v>
      </c>
      <c r="G50" s="3" t="s">
        <v>31</v>
      </c>
      <c r="H50" s="3" t="s">
        <v>501</v>
      </c>
      <c r="I50" s="28">
        <v>2</v>
      </c>
      <c r="J50" s="5" t="s">
        <v>494</v>
      </c>
    </row>
    <row r="51" spans="1:10" x14ac:dyDescent="0.2">
      <c r="A51" s="44" t="s">
        <v>25</v>
      </c>
      <c r="B51" s="40" t="s">
        <v>25</v>
      </c>
      <c r="C51" s="21" t="s">
        <v>26</v>
      </c>
      <c r="D51" s="3" t="s">
        <v>76</v>
      </c>
      <c r="E51" s="3">
        <v>550</v>
      </c>
      <c r="F51" s="21" t="s">
        <v>28</v>
      </c>
      <c r="G51" s="3" t="s">
        <v>29</v>
      </c>
      <c r="H51" s="3" t="s">
        <v>501</v>
      </c>
      <c r="I51" s="28">
        <v>2</v>
      </c>
      <c r="J51" s="5" t="s">
        <v>494</v>
      </c>
    </row>
    <row r="52" spans="1:10" x14ac:dyDescent="0.2">
      <c r="A52" s="44" t="s">
        <v>25</v>
      </c>
      <c r="B52" s="40" t="s">
        <v>25</v>
      </c>
      <c r="C52" s="21" t="s">
        <v>26</v>
      </c>
      <c r="D52" s="3">
        <v>3395</v>
      </c>
      <c r="E52" s="3">
        <v>330</v>
      </c>
      <c r="F52" s="21" t="s">
        <v>28</v>
      </c>
      <c r="G52" s="3" t="s">
        <v>31</v>
      </c>
      <c r="H52" s="3" t="s">
        <v>501</v>
      </c>
      <c r="I52" s="28">
        <v>2</v>
      </c>
      <c r="J52" s="5" t="s">
        <v>494</v>
      </c>
    </row>
    <row r="53" spans="1:10" x14ac:dyDescent="0.2">
      <c r="A53" s="44" t="s">
        <v>25</v>
      </c>
      <c r="B53" s="40" t="s">
        <v>25</v>
      </c>
      <c r="C53" s="21" t="s">
        <v>26</v>
      </c>
      <c r="D53" s="3" t="s">
        <v>77</v>
      </c>
      <c r="E53" s="3">
        <v>602</v>
      </c>
      <c r="F53" s="21" t="s">
        <v>28</v>
      </c>
      <c r="G53" s="3" t="s">
        <v>29</v>
      </c>
      <c r="H53" s="3" t="s">
        <v>488</v>
      </c>
      <c r="I53" s="28">
        <v>2</v>
      </c>
      <c r="J53" s="5" t="s">
        <v>494</v>
      </c>
    </row>
    <row r="54" spans="1:10" x14ac:dyDescent="0.2">
      <c r="A54" s="44" t="s">
        <v>25</v>
      </c>
      <c r="B54" s="40" t="s">
        <v>25</v>
      </c>
      <c r="C54" s="5" t="s">
        <v>78</v>
      </c>
      <c r="D54" s="3" t="s">
        <v>79</v>
      </c>
      <c r="E54" s="3">
        <v>20</v>
      </c>
      <c r="F54" s="5" t="s">
        <v>28</v>
      </c>
      <c r="G54" s="3" t="s">
        <v>29</v>
      </c>
      <c r="H54" s="3" t="s">
        <v>488</v>
      </c>
      <c r="I54" s="28">
        <v>2</v>
      </c>
      <c r="J54" s="5" t="s">
        <v>494</v>
      </c>
    </row>
    <row r="55" spans="1:10" x14ac:dyDescent="0.2">
      <c r="A55" s="44" t="s">
        <v>25</v>
      </c>
      <c r="B55" s="40" t="s">
        <v>25</v>
      </c>
      <c r="C55" s="5" t="s">
        <v>78</v>
      </c>
      <c r="D55" s="3" t="s">
        <v>80</v>
      </c>
      <c r="E55" s="3">
        <v>80</v>
      </c>
      <c r="F55" s="5" t="s">
        <v>28</v>
      </c>
      <c r="G55" s="3" t="s">
        <v>31</v>
      </c>
      <c r="H55" s="3" t="s">
        <v>488</v>
      </c>
      <c r="I55" s="28">
        <v>2</v>
      </c>
      <c r="J55" s="5" t="s">
        <v>494</v>
      </c>
    </row>
    <row r="56" spans="1:10" x14ac:dyDescent="0.2">
      <c r="A56" s="44" t="s">
        <v>25</v>
      </c>
      <c r="B56" s="40" t="s">
        <v>25</v>
      </c>
      <c r="C56" s="5" t="s">
        <v>78</v>
      </c>
      <c r="D56" s="3" t="s">
        <v>81</v>
      </c>
      <c r="E56" s="3">
        <v>130</v>
      </c>
      <c r="F56" s="5" t="s">
        <v>28</v>
      </c>
      <c r="G56" s="3" t="s">
        <v>29</v>
      </c>
      <c r="H56" s="3" t="s">
        <v>488</v>
      </c>
      <c r="I56" s="28">
        <v>2</v>
      </c>
      <c r="J56" s="5" t="s">
        <v>494</v>
      </c>
    </row>
    <row r="57" spans="1:10" x14ac:dyDescent="0.2">
      <c r="A57" s="44" t="s">
        <v>25</v>
      </c>
      <c r="B57" s="40" t="s">
        <v>25</v>
      </c>
      <c r="C57" s="5" t="s">
        <v>78</v>
      </c>
      <c r="D57" s="3" t="s">
        <v>82</v>
      </c>
      <c r="E57" s="3">
        <v>137</v>
      </c>
      <c r="F57" s="5" t="s">
        <v>28</v>
      </c>
      <c r="G57" s="3" t="s">
        <v>29</v>
      </c>
      <c r="H57" s="3" t="s">
        <v>488</v>
      </c>
      <c r="I57" s="28">
        <v>2</v>
      </c>
      <c r="J57" s="5" t="s">
        <v>494</v>
      </c>
    </row>
    <row r="58" spans="1:10" x14ac:dyDescent="0.2">
      <c r="A58" s="44" t="s">
        <v>25</v>
      </c>
      <c r="B58" s="40" t="s">
        <v>25</v>
      </c>
      <c r="C58" s="5" t="s">
        <v>78</v>
      </c>
      <c r="D58" s="3" t="s">
        <v>83</v>
      </c>
      <c r="E58" s="3">
        <v>410</v>
      </c>
      <c r="F58" s="5" t="s">
        <v>28</v>
      </c>
      <c r="G58" s="3" t="s">
        <v>29</v>
      </c>
      <c r="H58" s="3" t="s">
        <v>488</v>
      </c>
      <c r="I58" s="28">
        <v>2</v>
      </c>
      <c r="J58" s="5" t="s">
        <v>494</v>
      </c>
    </row>
    <row r="59" spans="1:10" x14ac:dyDescent="0.2">
      <c r="A59" s="44" t="s">
        <v>25</v>
      </c>
      <c r="B59" s="40" t="s">
        <v>25</v>
      </c>
      <c r="C59" s="5" t="s">
        <v>78</v>
      </c>
      <c r="D59" s="3" t="s">
        <v>84</v>
      </c>
      <c r="E59" s="3">
        <v>620</v>
      </c>
      <c r="F59" s="5" t="s">
        <v>28</v>
      </c>
      <c r="G59" s="3" t="s">
        <v>29</v>
      </c>
      <c r="H59" s="3" t="s">
        <v>488</v>
      </c>
      <c r="I59" s="28">
        <v>2</v>
      </c>
      <c r="J59" s="5" t="s">
        <v>494</v>
      </c>
    </row>
    <row r="60" spans="1:10" x14ac:dyDescent="0.2">
      <c r="A60" s="44" t="s">
        <v>25</v>
      </c>
      <c r="B60" s="40" t="s">
        <v>25</v>
      </c>
      <c r="C60" s="5" t="s">
        <v>78</v>
      </c>
      <c r="D60" s="3" t="s">
        <v>85</v>
      </c>
      <c r="E60" s="3">
        <v>38</v>
      </c>
      <c r="F60" s="5" t="s">
        <v>28</v>
      </c>
      <c r="G60" s="3" t="s">
        <v>29</v>
      </c>
      <c r="H60" s="3" t="s">
        <v>488</v>
      </c>
      <c r="I60" s="28">
        <v>2</v>
      </c>
      <c r="J60" s="5" t="s">
        <v>494</v>
      </c>
    </row>
    <row r="61" spans="1:10" x14ac:dyDescent="0.2">
      <c r="A61" s="44" t="s">
        <v>25</v>
      </c>
      <c r="B61" s="40" t="s">
        <v>25</v>
      </c>
      <c r="C61" s="5" t="s">
        <v>78</v>
      </c>
      <c r="D61" s="3" t="s">
        <v>86</v>
      </c>
      <c r="E61" s="3">
        <v>2692</v>
      </c>
      <c r="F61" s="5" t="s">
        <v>28</v>
      </c>
      <c r="G61" s="3" t="s">
        <v>29</v>
      </c>
      <c r="H61" s="3" t="s">
        <v>488</v>
      </c>
      <c r="I61" s="28">
        <v>2</v>
      </c>
      <c r="J61" s="5" t="s">
        <v>494</v>
      </c>
    </row>
    <row r="62" spans="1:10" x14ac:dyDescent="0.2">
      <c r="A62" s="44" t="s">
        <v>25</v>
      </c>
      <c r="B62" s="40" t="s">
        <v>25</v>
      </c>
      <c r="C62" s="5" t="s">
        <v>78</v>
      </c>
      <c r="D62" s="3" t="s">
        <v>87</v>
      </c>
      <c r="E62" s="3">
        <v>58</v>
      </c>
      <c r="F62" s="5" t="s">
        <v>28</v>
      </c>
      <c r="G62" s="3" t="s">
        <v>88</v>
      </c>
      <c r="H62" s="3" t="s">
        <v>488</v>
      </c>
      <c r="I62" s="28">
        <v>2</v>
      </c>
      <c r="J62" s="5" t="s">
        <v>496</v>
      </c>
    </row>
    <row r="63" spans="1:10" x14ac:dyDescent="0.2">
      <c r="A63" s="44" t="s">
        <v>25</v>
      </c>
      <c r="B63" s="40" t="s">
        <v>25</v>
      </c>
      <c r="C63" s="5" t="s">
        <v>78</v>
      </c>
      <c r="D63" s="3" t="s">
        <v>89</v>
      </c>
      <c r="E63" s="3">
        <v>540</v>
      </c>
      <c r="F63" s="5" t="s">
        <v>28</v>
      </c>
      <c r="G63" s="3" t="s">
        <v>90</v>
      </c>
      <c r="H63" s="3" t="s">
        <v>488</v>
      </c>
      <c r="I63" s="28">
        <v>2</v>
      </c>
      <c r="J63" s="5" t="s">
        <v>496</v>
      </c>
    </row>
    <row r="64" spans="1:10" x14ac:dyDescent="0.2">
      <c r="A64" s="44" t="s">
        <v>25</v>
      </c>
      <c r="B64" s="40" t="s">
        <v>25</v>
      </c>
      <c r="C64" s="5" t="s">
        <v>78</v>
      </c>
      <c r="D64" s="3" t="s">
        <v>91</v>
      </c>
      <c r="E64" s="3">
        <v>609</v>
      </c>
      <c r="F64" s="5" t="s">
        <v>28</v>
      </c>
      <c r="G64" s="3" t="s">
        <v>90</v>
      </c>
      <c r="H64" s="3" t="s">
        <v>501</v>
      </c>
      <c r="I64" s="28">
        <v>2</v>
      </c>
      <c r="J64" s="5" t="s">
        <v>497</v>
      </c>
    </row>
    <row r="65" spans="1:10" x14ac:dyDescent="0.2">
      <c r="A65" s="44" t="s">
        <v>25</v>
      </c>
      <c r="B65" s="40" t="s">
        <v>92</v>
      </c>
      <c r="C65" s="54" t="s">
        <v>506</v>
      </c>
      <c r="D65" s="3" t="s">
        <v>93</v>
      </c>
      <c r="E65" s="3">
        <v>174</v>
      </c>
      <c r="F65" s="5" t="s">
        <v>28</v>
      </c>
      <c r="G65" s="3" t="s">
        <v>31</v>
      </c>
      <c r="H65" s="3" t="s">
        <v>488</v>
      </c>
      <c r="I65" s="28">
        <v>2</v>
      </c>
      <c r="J65" s="5" t="s">
        <v>494</v>
      </c>
    </row>
    <row r="66" spans="1:10" x14ac:dyDescent="0.2">
      <c r="A66" s="44" t="s">
        <v>25</v>
      </c>
      <c r="B66" s="40" t="s">
        <v>92</v>
      </c>
      <c r="C66" s="54" t="s">
        <v>506</v>
      </c>
      <c r="D66" s="3">
        <v>1002</v>
      </c>
      <c r="E66" s="3">
        <v>1305</v>
      </c>
      <c r="F66" s="5" t="s">
        <v>28</v>
      </c>
      <c r="G66" s="3" t="s">
        <v>29</v>
      </c>
      <c r="H66" s="3" t="s">
        <v>488</v>
      </c>
      <c r="I66" s="28">
        <v>2</v>
      </c>
      <c r="J66" s="5" t="s">
        <v>494</v>
      </c>
    </row>
    <row r="67" spans="1:10" x14ac:dyDescent="0.2">
      <c r="A67" s="44" t="s">
        <v>25</v>
      </c>
      <c r="B67" s="40" t="s">
        <v>92</v>
      </c>
      <c r="C67" s="54" t="s">
        <v>506</v>
      </c>
      <c r="D67" s="3" t="s">
        <v>94</v>
      </c>
      <c r="E67" s="3">
        <v>253</v>
      </c>
      <c r="F67" s="5" t="s">
        <v>28</v>
      </c>
      <c r="G67" s="3" t="s">
        <v>90</v>
      </c>
      <c r="H67" s="3" t="s">
        <v>488</v>
      </c>
      <c r="I67" s="28">
        <v>2</v>
      </c>
      <c r="J67" s="5" t="s">
        <v>494</v>
      </c>
    </row>
    <row r="68" spans="1:10" x14ac:dyDescent="0.2">
      <c r="A68" s="44" t="s">
        <v>25</v>
      </c>
      <c r="B68" s="40" t="s">
        <v>92</v>
      </c>
      <c r="C68" s="54" t="s">
        <v>506</v>
      </c>
      <c r="D68" s="3" t="s">
        <v>95</v>
      </c>
      <c r="E68" s="3">
        <v>790</v>
      </c>
      <c r="F68" s="5" t="s">
        <v>28</v>
      </c>
      <c r="G68" s="3" t="s">
        <v>96</v>
      </c>
      <c r="H68" s="3" t="s">
        <v>488</v>
      </c>
      <c r="I68" s="28">
        <v>2</v>
      </c>
      <c r="J68" s="5" t="s">
        <v>498</v>
      </c>
    </row>
    <row r="69" spans="1:10" x14ac:dyDescent="0.2">
      <c r="A69" s="44" t="s">
        <v>25</v>
      </c>
      <c r="B69" s="40" t="s">
        <v>97</v>
      </c>
      <c r="C69" s="5" t="s">
        <v>97</v>
      </c>
      <c r="D69" s="3" t="s">
        <v>98</v>
      </c>
      <c r="E69" s="3">
        <v>303</v>
      </c>
      <c r="F69" s="5" t="s">
        <v>28</v>
      </c>
      <c r="G69" s="3" t="s">
        <v>29</v>
      </c>
      <c r="H69" s="3" t="s">
        <v>488</v>
      </c>
      <c r="I69" s="28">
        <v>2</v>
      </c>
      <c r="J69" s="5" t="s">
        <v>494</v>
      </c>
    </row>
    <row r="70" spans="1:10" x14ac:dyDescent="0.2">
      <c r="A70" s="44" t="s">
        <v>25</v>
      </c>
      <c r="B70" s="40" t="s">
        <v>97</v>
      </c>
      <c r="C70" s="5" t="s">
        <v>97</v>
      </c>
      <c r="D70" s="3">
        <v>929</v>
      </c>
      <c r="E70" s="3">
        <v>418</v>
      </c>
      <c r="F70" s="5" t="s">
        <v>28</v>
      </c>
      <c r="G70" s="3" t="s">
        <v>29</v>
      </c>
      <c r="H70" s="3" t="s">
        <v>488</v>
      </c>
      <c r="I70" s="28">
        <v>2</v>
      </c>
      <c r="J70" s="5" t="s">
        <v>494</v>
      </c>
    </row>
    <row r="71" spans="1:10" x14ac:dyDescent="0.2">
      <c r="A71" s="44" t="s">
        <v>25</v>
      </c>
      <c r="B71" s="40" t="s">
        <v>97</v>
      </c>
      <c r="C71" s="5" t="s">
        <v>97</v>
      </c>
      <c r="D71" s="3" t="s">
        <v>99</v>
      </c>
      <c r="E71" s="3">
        <v>6137</v>
      </c>
      <c r="F71" s="5" t="s">
        <v>28</v>
      </c>
      <c r="G71" s="3" t="s">
        <v>29</v>
      </c>
      <c r="H71" s="3" t="s">
        <v>488</v>
      </c>
      <c r="I71" s="28">
        <v>2</v>
      </c>
      <c r="J71" s="5" t="s">
        <v>499</v>
      </c>
    </row>
    <row r="72" spans="1:10" x14ac:dyDescent="0.2">
      <c r="A72" s="44" t="s">
        <v>25</v>
      </c>
      <c r="B72" s="40" t="s">
        <v>97</v>
      </c>
      <c r="C72" s="5" t="s">
        <v>100</v>
      </c>
      <c r="D72" s="3" t="s">
        <v>101</v>
      </c>
      <c r="E72" s="3">
        <v>813</v>
      </c>
      <c r="F72" s="5" t="s">
        <v>28</v>
      </c>
      <c r="G72" s="3" t="s">
        <v>31</v>
      </c>
      <c r="H72" s="3" t="s">
        <v>488</v>
      </c>
      <c r="I72" s="28">
        <v>2</v>
      </c>
      <c r="J72" s="5" t="s">
        <v>494</v>
      </c>
    </row>
    <row r="73" spans="1:10" x14ac:dyDescent="0.2">
      <c r="A73" s="44" t="s">
        <v>25</v>
      </c>
      <c r="B73" s="40" t="s">
        <v>97</v>
      </c>
      <c r="C73" s="5" t="s">
        <v>102</v>
      </c>
      <c r="D73" s="3" t="s">
        <v>103</v>
      </c>
      <c r="E73" s="3">
        <v>231</v>
      </c>
      <c r="F73" s="5" t="s">
        <v>28</v>
      </c>
      <c r="G73" s="3" t="s">
        <v>29</v>
      </c>
      <c r="H73" s="3" t="s">
        <v>501</v>
      </c>
      <c r="I73" s="28">
        <v>2</v>
      </c>
      <c r="J73" s="5" t="s">
        <v>494</v>
      </c>
    </row>
    <row r="74" spans="1:10" x14ac:dyDescent="0.2">
      <c r="A74" s="44" t="s">
        <v>25</v>
      </c>
      <c r="B74" s="40" t="s">
        <v>97</v>
      </c>
      <c r="C74" s="5" t="s">
        <v>102</v>
      </c>
      <c r="D74" s="3" t="s">
        <v>104</v>
      </c>
      <c r="E74" s="3">
        <v>493</v>
      </c>
      <c r="F74" s="5" t="s">
        <v>28</v>
      </c>
      <c r="G74" s="3" t="s">
        <v>29</v>
      </c>
      <c r="H74" s="3" t="s">
        <v>501</v>
      </c>
      <c r="I74" s="28">
        <v>2</v>
      </c>
      <c r="J74" s="5" t="s">
        <v>494</v>
      </c>
    </row>
    <row r="75" spans="1:10" x14ac:dyDescent="0.2">
      <c r="A75" s="44" t="s">
        <v>25</v>
      </c>
      <c r="B75" s="40" t="s">
        <v>105</v>
      </c>
      <c r="C75" s="5" t="s">
        <v>105</v>
      </c>
      <c r="D75" s="3" t="s">
        <v>106</v>
      </c>
      <c r="E75" s="3">
        <v>1244</v>
      </c>
      <c r="F75" s="5" t="s">
        <v>107</v>
      </c>
      <c r="G75" s="3"/>
      <c r="H75" s="3" t="s">
        <v>501</v>
      </c>
      <c r="I75" s="43" t="s">
        <v>108</v>
      </c>
      <c r="J75" s="5" t="s">
        <v>500</v>
      </c>
    </row>
    <row r="76" spans="1:10" x14ac:dyDescent="0.2">
      <c r="A76" s="44" t="s">
        <v>25</v>
      </c>
      <c r="B76" s="40" t="s">
        <v>105</v>
      </c>
      <c r="C76" s="5" t="s">
        <v>105</v>
      </c>
      <c r="D76" s="3" t="s">
        <v>109</v>
      </c>
      <c r="E76" s="3">
        <v>1582</v>
      </c>
      <c r="F76" s="5" t="s">
        <v>107</v>
      </c>
      <c r="G76" s="3"/>
      <c r="H76" s="3" t="s">
        <v>501</v>
      </c>
      <c r="I76" s="43" t="s">
        <v>108</v>
      </c>
      <c r="J76" s="5" t="s">
        <v>500</v>
      </c>
    </row>
    <row r="77" spans="1:10" x14ac:dyDescent="0.2">
      <c r="A77" s="44" t="s">
        <v>25</v>
      </c>
      <c r="B77" s="111" t="s">
        <v>110</v>
      </c>
      <c r="C77" s="42" t="s">
        <v>110</v>
      </c>
      <c r="D77" s="41" t="s">
        <v>111</v>
      </c>
      <c r="E77" s="41">
        <v>21521</v>
      </c>
      <c r="F77" s="42" t="s">
        <v>28</v>
      </c>
      <c r="G77" s="41" t="s">
        <v>29</v>
      </c>
      <c r="H77" s="41" t="s">
        <v>501</v>
      </c>
      <c r="I77" s="47" t="s">
        <v>108</v>
      </c>
      <c r="J77" s="42" t="s">
        <v>502</v>
      </c>
    </row>
    <row r="78" spans="1:10" ht="13.5" thickBot="1" x14ac:dyDescent="0.25">
      <c r="A78" s="44" t="s">
        <v>25</v>
      </c>
      <c r="B78" s="112" t="s">
        <v>110</v>
      </c>
      <c r="C78" s="42" t="s">
        <v>110</v>
      </c>
      <c r="D78" s="113">
        <v>1098</v>
      </c>
      <c r="E78" s="113">
        <v>22190</v>
      </c>
      <c r="F78" s="46" t="s">
        <v>28</v>
      </c>
      <c r="G78" s="47" t="s">
        <v>29</v>
      </c>
      <c r="H78" s="41" t="s">
        <v>501</v>
      </c>
      <c r="I78" s="47" t="s">
        <v>108</v>
      </c>
      <c r="J78" s="42" t="s">
        <v>502</v>
      </c>
    </row>
    <row r="79" spans="1:10" ht="13.5" thickBot="1" x14ac:dyDescent="0.25">
      <c r="A79" s="17" t="s">
        <v>14</v>
      </c>
      <c r="B79" s="14"/>
      <c r="C79" s="14"/>
      <c r="D79" s="14"/>
      <c r="E79" s="16">
        <f>SUM(E5:E78)</f>
        <v>75817</v>
      </c>
      <c r="F79" s="14"/>
      <c r="G79" s="14"/>
      <c r="H79" s="14"/>
      <c r="I79" s="14"/>
      <c r="J79" s="15"/>
    </row>
    <row r="81" spans="1:10" x14ac:dyDescent="0.2">
      <c r="A81" s="115"/>
      <c r="B81" s="147"/>
      <c r="C81" s="148"/>
      <c r="D81" s="148"/>
      <c r="E81" s="148"/>
      <c r="F81" s="148"/>
      <c r="G81" s="148"/>
      <c r="H81" s="148"/>
      <c r="I81" s="148"/>
      <c r="J81" s="22"/>
    </row>
    <row r="82" spans="1:10" x14ac:dyDescent="0.2">
      <c r="B82" s="148"/>
      <c r="C82" s="148"/>
      <c r="D82" s="148"/>
      <c r="E82" s="148"/>
      <c r="F82" s="148"/>
      <c r="G82" s="148"/>
      <c r="H82" s="148"/>
      <c r="I82" s="148"/>
    </row>
    <row r="83" spans="1:10" x14ac:dyDescent="0.2">
      <c r="B83" s="148"/>
      <c r="C83" s="148"/>
      <c r="D83" s="148"/>
      <c r="E83" s="148"/>
      <c r="F83" s="148"/>
      <c r="G83" s="148"/>
      <c r="H83" s="148"/>
      <c r="I83" s="148"/>
    </row>
    <row r="84" spans="1:10" x14ac:dyDescent="0.2">
      <c r="B84" s="148"/>
      <c r="C84" s="148"/>
      <c r="D84" s="148"/>
      <c r="E84" s="148"/>
      <c r="F84" s="148"/>
      <c r="G84" s="148"/>
      <c r="H84" s="148"/>
      <c r="I84" s="148"/>
    </row>
    <row r="85" spans="1:10" x14ac:dyDescent="0.2">
      <c r="B85" s="148"/>
      <c r="C85" s="148"/>
      <c r="D85" s="148"/>
      <c r="E85" s="148"/>
      <c r="F85" s="148"/>
      <c r="G85" s="148"/>
      <c r="H85" s="148"/>
      <c r="I85" s="148"/>
    </row>
  </sheetData>
  <mergeCells count="1">
    <mergeCell ref="B81:I85"/>
  </mergeCells>
  <phoneticPr fontId="0" type="noConversion"/>
  <pageMargins left="0.78740157499999996" right="0.78740157499999996" top="0.984251969" bottom="0.984251969" header="0.4921259845" footer="0.4921259845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opLeftCell="A3" workbookViewId="0">
      <selection activeCell="M7" sqref="M7"/>
    </sheetView>
  </sheetViews>
  <sheetFormatPr defaultRowHeight="12.75" x14ac:dyDescent="0.2"/>
  <cols>
    <col min="2" max="2" width="11.140625" bestFit="1" customWidth="1"/>
    <col min="3" max="3" width="19.140625" bestFit="1" customWidth="1"/>
    <col min="6" max="6" width="15" bestFit="1" customWidth="1"/>
    <col min="7" max="7" width="25.7109375" bestFit="1" customWidth="1"/>
    <col min="8" max="8" width="12.7109375" customWidth="1"/>
    <col min="10" max="10" width="37.42578125" bestFit="1" customWidth="1"/>
  </cols>
  <sheetData>
    <row r="1" spans="1:10" ht="15.75" x14ac:dyDescent="0.2">
      <c r="A1" s="128" t="s">
        <v>9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5">
      <c r="A2" s="120"/>
    </row>
    <row r="3" spans="1:10" ht="15.75" x14ac:dyDescent="0.2">
      <c r="A3" s="145" t="s">
        <v>519</v>
      </c>
      <c r="B3" s="146"/>
      <c r="C3" s="146"/>
      <c r="D3" s="146"/>
      <c r="E3" s="19"/>
      <c r="F3" s="1"/>
      <c r="G3" s="1"/>
      <c r="H3" s="1"/>
      <c r="I3" s="1"/>
      <c r="J3" s="1"/>
    </row>
    <row r="4" spans="1:10" ht="13.5" thickBot="1" x14ac:dyDescent="0.25"/>
    <row r="5" spans="1:10" ht="39" thickBot="1" x14ac:dyDescent="0.25">
      <c r="A5" s="85" t="s">
        <v>11</v>
      </c>
      <c r="B5" s="76" t="s">
        <v>0</v>
      </c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503</v>
      </c>
      <c r="I5" s="76" t="s">
        <v>6</v>
      </c>
      <c r="J5" s="108" t="s">
        <v>7</v>
      </c>
    </row>
    <row r="6" spans="1:10" x14ac:dyDescent="0.2">
      <c r="A6" s="84" t="s">
        <v>15</v>
      </c>
      <c r="B6" s="75" t="s">
        <v>15</v>
      </c>
      <c r="C6" s="75" t="s">
        <v>249</v>
      </c>
      <c r="D6" s="73" t="s">
        <v>250</v>
      </c>
      <c r="E6" s="75">
        <v>3742</v>
      </c>
      <c r="F6" s="75" t="s">
        <v>28</v>
      </c>
      <c r="G6" s="75" t="s">
        <v>31</v>
      </c>
      <c r="H6" s="73" t="s">
        <v>488</v>
      </c>
      <c r="I6" s="73">
        <v>2</v>
      </c>
      <c r="J6" s="75"/>
    </row>
    <row r="7" spans="1:10" x14ac:dyDescent="0.2">
      <c r="A7" s="54" t="s">
        <v>15</v>
      </c>
      <c r="B7" s="5" t="s">
        <v>15</v>
      </c>
      <c r="C7" s="5" t="s">
        <v>251</v>
      </c>
      <c r="D7" s="3" t="s">
        <v>252</v>
      </c>
      <c r="E7" s="5">
        <v>1654</v>
      </c>
      <c r="F7" s="5"/>
      <c r="G7" s="5"/>
      <c r="H7" s="3" t="s">
        <v>488</v>
      </c>
      <c r="I7" s="73">
        <v>2</v>
      </c>
      <c r="J7" s="5"/>
    </row>
    <row r="8" spans="1:10" x14ac:dyDescent="0.2">
      <c r="A8" s="54" t="s">
        <v>15</v>
      </c>
      <c r="B8" s="5" t="s">
        <v>15</v>
      </c>
      <c r="C8" s="5" t="s">
        <v>251</v>
      </c>
      <c r="D8" s="3" t="s">
        <v>253</v>
      </c>
      <c r="E8" s="5">
        <v>508</v>
      </c>
      <c r="F8" s="5" t="s">
        <v>28</v>
      </c>
      <c r="G8" s="5" t="s">
        <v>31</v>
      </c>
      <c r="H8" s="3" t="s">
        <v>488</v>
      </c>
      <c r="I8" s="73">
        <v>2</v>
      </c>
      <c r="J8" s="5"/>
    </row>
    <row r="9" spans="1:10" x14ac:dyDescent="0.2">
      <c r="A9" s="54" t="s">
        <v>15</v>
      </c>
      <c r="B9" s="5" t="s">
        <v>15</v>
      </c>
      <c r="C9" s="5" t="s">
        <v>251</v>
      </c>
      <c r="D9" s="3" t="s">
        <v>254</v>
      </c>
      <c r="E9" s="5">
        <v>99</v>
      </c>
      <c r="F9" s="5" t="s">
        <v>28</v>
      </c>
      <c r="G9" s="5" t="s">
        <v>31</v>
      </c>
      <c r="H9" s="3" t="s">
        <v>488</v>
      </c>
      <c r="I9" s="73">
        <v>2</v>
      </c>
      <c r="J9" s="5"/>
    </row>
    <row r="10" spans="1:10" x14ac:dyDescent="0.2">
      <c r="A10" s="54" t="s">
        <v>15</v>
      </c>
      <c r="B10" s="5" t="s">
        <v>15</v>
      </c>
      <c r="C10" s="5" t="s">
        <v>255</v>
      </c>
      <c r="D10" s="3" t="s">
        <v>256</v>
      </c>
      <c r="E10" s="5">
        <v>2400</v>
      </c>
      <c r="F10" s="5" t="s">
        <v>28</v>
      </c>
      <c r="G10" s="5" t="s">
        <v>29</v>
      </c>
      <c r="H10" s="3" t="s">
        <v>488</v>
      </c>
      <c r="I10" s="73">
        <v>2</v>
      </c>
      <c r="J10" s="5"/>
    </row>
    <row r="11" spans="1:10" x14ac:dyDescent="0.2">
      <c r="A11" s="54" t="s">
        <v>15</v>
      </c>
      <c r="B11" s="5" t="s">
        <v>15</v>
      </c>
      <c r="C11" s="5" t="s">
        <v>255</v>
      </c>
      <c r="D11" s="3" t="s">
        <v>257</v>
      </c>
      <c r="E11" s="5">
        <v>311</v>
      </c>
      <c r="F11" s="5" t="s">
        <v>28</v>
      </c>
      <c r="G11" s="5" t="s">
        <v>29</v>
      </c>
      <c r="H11" s="3" t="s">
        <v>488</v>
      </c>
      <c r="I11" s="73">
        <v>2</v>
      </c>
      <c r="J11" s="5"/>
    </row>
    <row r="12" spans="1:10" x14ac:dyDescent="0.2">
      <c r="A12" s="54" t="s">
        <v>15</v>
      </c>
      <c r="B12" s="5" t="s">
        <v>15</v>
      </c>
      <c r="C12" s="5" t="s">
        <v>255</v>
      </c>
      <c r="D12" s="3" t="s">
        <v>258</v>
      </c>
      <c r="E12" s="5">
        <v>184</v>
      </c>
      <c r="F12" s="5" t="s">
        <v>28</v>
      </c>
      <c r="G12" s="5" t="s">
        <v>88</v>
      </c>
      <c r="H12" s="3" t="s">
        <v>488</v>
      </c>
      <c r="I12" s="73">
        <v>2</v>
      </c>
      <c r="J12" s="5"/>
    </row>
    <row r="13" spans="1:10" x14ac:dyDescent="0.2">
      <c r="A13" s="54" t="s">
        <v>15</v>
      </c>
      <c r="B13" s="5" t="s">
        <v>15</v>
      </c>
      <c r="C13" s="5" t="s">
        <v>255</v>
      </c>
      <c r="D13" s="3">
        <v>1058</v>
      </c>
      <c r="E13" s="5">
        <v>684</v>
      </c>
      <c r="F13" s="5" t="s">
        <v>28</v>
      </c>
      <c r="G13" s="5" t="s">
        <v>29</v>
      </c>
      <c r="H13" s="3" t="s">
        <v>488</v>
      </c>
      <c r="I13" s="73">
        <v>2</v>
      </c>
      <c r="J13" s="5"/>
    </row>
    <row r="14" spans="1:10" x14ac:dyDescent="0.2">
      <c r="A14" s="54" t="s">
        <v>15</v>
      </c>
      <c r="B14" s="5" t="s">
        <v>15</v>
      </c>
      <c r="C14" s="5" t="s">
        <v>255</v>
      </c>
      <c r="D14" s="3">
        <v>1059</v>
      </c>
      <c r="E14" s="5">
        <v>500</v>
      </c>
      <c r="F14" s="5" t="s">
        <v>28</v>
      </c>
      <c r="G14" s="5" t="s">
        <v>29</v>
      </c>
      <c r="H14" s="3" t="s">
        <v>488</v>
      </c>
      <c r="I14" s="73">
        <v>2</v>
      </c>
      <c r="J14" s="5"/>
    </row>
    <row r="15" spans="1:10" x14ac:dyDescent="0.2">
      <c r="A15" s="54" t="s">
        <v>15</v>
      </c>
      <c r="B15" s="5" t="s">
        <v>15</v>
      </c>
      <c r="C15" s="5" t="s">
        <v>255</v>
      </c>
      <c r="D15" s="3">
        <v>1060</v>
      </c>
      <c r="E15" s="5">
        <v>700</v>
      </c>
      <c r="F15" s="5" t="s">
        <v>28</v>
      </c>
      <c r="G15" s="5" t="s">
        <v>29</v>
      </c>
      <c r="H15" s="3" t="s">
        <v>488</v>
      </c>
      <c r="I15" s="73">
        <v>2</v>
      </c>
      <c r="J15" s="5"/>
    </row>
    <row r="16" spans="1:10" x14ac:dyDescent="0.2">
      <c r="A16" s="54" t="s">
        <v>15</v>
      </c>
      <c r="B16" s="5" t="s">
        <v>15</v>
      </c>
      <c r="C16" s="5" t="s">
        <v>255</v>
      </c>
      <c r="D16" s="3">
        <v>1061</v>
      </c>
      <c r="E16" s="5">
        <v>687</v>
      </c>
      <c r="F16" s="5" t="s">
        <v>28</v>
      </c>
      <c r="G16" s="5" t="s">
        <v>29</v>
      </c>
      <c r="H16" s="3" t="s">
        <v>488</v>
      </c>
      <c r="I16" s="73">
        <v>2</v>
      </c>
      <c r="J16" s="5"/>
    </row>
    <row r="17" spans="1:10" x14ac:dyDescent="0.2">
      <c r="A17" s="54" t="s">
        <v>15</v>
      </c>
      <c r="B17" s="5" t="s">
        <v>15</v>
      </c>
      <c r="C17" s="5" t="s">
        <v>259</v>
      </c>
      <c r="D17" s="3">
        <v>2054</v>
      </c>
      <c r="E17" s="5">
        <v>1457</v>
      </c>
      <c r="F17" s="5" t="s">
        <v>135</v>
      </c>
      <c r="G17" s="5" t="s">
        <v>136</v>
      </c>
      <c r="H17" s="43" t="s">
        <v>501</v>
      </c>
      <c r="I17" s="73">
        <v>2</v>
      </c>
      <c r="J17" s="5"/>
    </row>
    <row r="18" spans="1:10" x14ac:dyDescent="0.2">
      <c r="A18" s="54" t="s">
        <v>15</v>
      </c>
      <c r="B18" s="5" t="s">
        <v>15</v>
      </c>
      <c r="C18" s="5" t="s">
        <v>260</v>
      </c>
      <c r="D18" s="3" t="s">
        <v>261</v>
      </c>
      <c r="E18" s="5">
        <v>1000</v>
      </c>
      <c r="F18" s="5" t="s">
        <v>28</v>
      </c>
      <c r="G18" s="5" t="s">
        <v>29</v>
      </c>
      <c r="H18" s="3" t="s">
        <v>488</v>
      </c>
      <c r="I18" s="73">
        <v>2</v>
      </c>
      <c r="J18" s="5"/>
    </row>
    <row r="19" spans="1:10" x14ac:dyDescent="0.2">
      <c r="A19" s="54" t="s">
        <v>15</v>
      </c>
      <c r="B19" s="5" t="s">
        <v>15</v>
      </c>
      <c r="C19" s="5" t="s">
        <v>262</v>
      </c>
      <c r="D19" s="50">
        <v>42037</v>
      </c>
      <c r="E19" s="5">
        <v>90</v>
      </c>
      <c r="F19" s="5" t="s">
        <v>28</v>
      </c>
      <c r="G19" s="5" t="s">
        <v>31</v>
      </c>
      <c r="H19" s="3" t="s">
        <v>488</v>
      </c>
      <c r="I19" s="73">
        <v>2</v>
      </c>
      <c r="J19" s="5"/>
    </row>
    <row r="20" spans="1:10" x14ac:dyDescent="0.2">
      <c r="A20" s="54" t="s">
        <v>15</v>
      </c>
      <c r="B20" s="5" t="s">
        <v>15</v>
      </c>
      <c r="C20" s="5" t="s">
        <v>263</v>
      </c>
      <c r="D20" s="3">
        <v>919</v>
      </c>
      <c r="E20" s="5">
        <v>2866</v>
      </c>
      <c r="F20" s="5" t="s">
        <v>264</v>
      </c>
      <c r="G20" s="5"/>
      <c r="H20" s="3" t="s">
        <v>488</v>
      </c>
      <c r="I20" s="73">
        <v>2</v>
      </c>
      <c r="J20" s="5"/>
    </row>
    <row r="21" spans="1:10" x14ac:dyDescent="0.2">
      <c r="A21" s="54" t="s">
        <v>15</v>
      </c>
      <c r="B21" s="5" t="s">
        <v>15</v>
      </c>
      <c r="C21" s="5" t="s">
        <v>265</v>
      </c>
      <c r="D21" s="3">
        <v>1168</v>
      </c>
      <c r="E21" s="5">
        <v>756</v>
      </c>
      <c r="F21" s="5" t="s">
        <v>219</v>
      </c>
      <c r="G21" s="5"/>
      <c r="H21" s="3" t="s">
        <v>488</v>
      </c>
      <c r="I21" s="73">
        <v>2</v>
      </c>
      <c r="J21" s="5"/>
    </row>
    <row r="22" spans="1:10" x14ac:dyDescent="0.2">
      <c r="A22" s="54" t="s">
        <v>15</v>
      </c>
      <c r="B22" s="5" t="s">
        <v>15</v>
      </c>
      <c r="C22" s="5" t="s">
        <v>265</v>
      </c>
      <c r="D22" s="3">
        <v>1042</v>
      </c>
      <c r="E22" s="5">
        <v>1281</v>
      </c>
      <c r="F22" s="5" t="s">
        <v>28</v>
      </c>
      <c r="G22" s="5" t="s">
        <v>90</v>
      </c>
      <c r="H22" s="3" t="s">
        <v>488</v>
      </c>
      <c r="I22" s="73">
        <v>2</v>
      </c>
      <c r="J22" s="5"/>
    </row>
    <row r="23" spans="1:10" x14ac:dyDescent="0.2">
      <c r="A23" s="54" t="s">
        <v>15</v>
      </c>
      <c r="B23" s="5" t="s">
        <v>15</v>
      </c>
      <c r="C23" s="5" t="s">
        <v>265</v>
      </c>
      <c r="D23" s="3" t="s">
        <v>266</v>
      </c>
      <c r="E23" s="5">
        <v>650</v>
      </c>
      <c r="F23" s="5" t="s">
        <v>28</v>
      </c>
      <c r="G23" s="5" t="s">
        <v>90</v>
      </c>
      <c r="H23" s="3" t="s">
        <v>488</v>
      </c>
      <c r="I23" s="73">
        <v>2</v>
      </c>
      <c r="J23" s="5"/>
    </row>
    <row r="24" spans="1:10" x14ac:dyDescent="0.2">
      <c r="A24" s="54" t="s">
        <v>15</v>
      </c>
      <c r="B24" s="5" t="s">
        <v>15</v>
      </c>
      <c r="C24" s="5" t="s">
        <v>267</v>
      </c>
      <c r="D24" s="3" t="s">
        <v>268</v>
      </c>
      <c r="E24" s="5">
        <v>1535</v>
      </c>
      <c r="F24" s="5" t="s">
        <v>28</v>
      </c>
      <c r="G24" s="5" t="s">
        <v>31</v>
      </c>
      <c r="H24" s="3" t="s">
        <v>488</v>
      </c>
      <c r="I24" s="73">
        <v>2</v>
      </c>
      <c r="J24" s="5"/>
    </row>
    <row r="25" spans="1:10" x14ac:dyDescent="0.2">
      <c r="A25" s="54" t="s">
        <v>15</v>
      </c>
      <c r="B25" s="5" t="s">
        <v>15</v>
      </c>
      <c r="C25" s="5" t="s">
        <v>267</v>
      </c>
      <c r="D25" s="3" t="s">
        <v>269</v>
      </c>
      <c r="E25" s="5">
        <v>215</v>
      </c>
      <c r="F25" s="5" t="s">
        <v>270</v>
      </c>
      <c r="G25" s="5"/>
      <c r="H25" s="43" t="s">
        <v>504</v>
      </c>
      <c r="I25" s="73">
        <v>2</v>
      </c>
      <c r="J25" s="5"/>
    </row>
    <row r="26" spans="1:10" x14ac:dyDescent="0.2">
      <c r="A26" s="54" t="s">
        <v>15</v>
      </c>
      <c r="B26" s="5" t="s">
        <v>15</v>
      </c>
      <c r="C26" s="5" t="s">
        <v>267</v>
      </c>
      <c r="D26" s="3" t="s">
        <v>271</v>
      </c>
      <c r="E26" s="5">
        <v>136</v>
      </c>
      <c r="F26" s="5" t="s">
        <v>28</v>
      </c>
      <c r="G26" s="5" t="s">
        <v>29</v>
      </c>
      <c r="H26" s="43" t="s">
        <v>501</v>
      </c>
      <c r="I26" s="73">
        <v>2</v>
      </c>
      <c r="J26" s="5"/>
    </row>
    <row r="27" spans="1:10" x14ac:dyDescent="0.2">
      <c r="A27" s="54" t="s">
        <v>15</v>
      </c>
      <c r="B27" s="5" t="s">
        <v>15</v>
      </c>
      <c r="C27" s="5" t="s">
        <v>267</v>
      </c>
      <c r="D27" s="3" t="s">
        <v>272</v>
      </c>
      <c r="E27" s="5">
        <v>45</v>
      </c>
      <c r="F27" s="5" t="s">
        <v>28</v>
      </c>
      <c r="G27" s="5" t="s">
        <v>29</v>
      </c>
      <c r="H27" s="43" t="s">
        <v>501</v>
      </c>
      <c r="I27" s="73">
        <v>2</v>
      </c>
      <c r="J27" s="5"/>
    </row>
    <row r="28" spans="1:10" x14ac:dyDescent="0.2">
      <c r="A28" s="54" t="s">
        <v>15</v>
      </c>
      <c r="B28" s="5" t="s">
        <v>15</v>
      </c>
      <c r="C28" s="5" t="s">
        <v>267</v>
      </c>
      <c r="D28" s="3" t="s">
        <v>273</v>
      </c>
      <c r="E28" s="5">
        <v>1060</v>
      </c>
      <c r="F28" s="5" t="s">
        <v>28</v>
      </c>
      <c r="G28" s="5" t="s">
        <v>29</v>
      </c>
      <c r="H28" s="43" t="s">
        <v>501</v>
      </c>
      <c r="I28" s="73">
        <v>2</v>
      </c>
      <c r="J28" s="5"/>
    </row>
    <row r="29" spans="1:10" x14ac:dyDescent="0.2">
      <c r="A29" s="54" t="s">
        <v>15</v>
      </c>
      <c r="B29" s="5" t="s">
        <v>15</v>
      </c>
      <c r="C29" s="5" t="s">
        <v>267</v>
      </c>
      <c r="D29" s="3" t="s">
        <v>274</v>
      </c>
      <c r="E29" s="5">
        <v>178</v>
      </c>
      <c r="F29" s="5" t="s">
        <v>28</v>
      </c>
      <c r="G29" s="5" t="s">
        <v>29</v>
      </c>
      <c r="H29" s="43" t="s">
        <v>501</v>
      </c>
      <c r="I29" s="73">
        <v>2</v>
      </c>
      <c r="J29" s="5"/>
    </row>
    <row r="30" spans="1:10" x14ac:dyDescent="0.2">
      <c r="A30" s="54" t="s">
        <v>15</v>
      </c>
      <c r="B30" s="5" t="s">
        <v>15</v>
      </c>
      <c r="C30" s="5" t="s">
        <v>275</v>
      </c>
      <c r="D30" s="3" t="s">
        <v>276</v>
      </c>
      <c r="E30" s="5">
        <v>2500</v>
      </c>
      <c r="F30" s="5" t="s">
        <v>28</v>
      </c>
      <c r="G30" s="5" t="s">
        <v>31</v>
      </c>
      <c r="H30" s="3" t="s">
        <v>488</v>
      </c>
      <c r="I30" s="73">
        <v>2</v>
      </c>
      <c r="J30" s="5"/>
    </row>
    <row r="31" spans="1:10" x14ac:dyDescent="0.2">
      <c r="A31" s="54" t="s">
        <v>15</v>
      </c>
      <c r="B31" s="5" t="s">
        <v>15</v>
      </c>
      <c r="C31" s="5" t="s">
        <v>277</v>
      </c>
      <c r="D31" s="3" t="s">
        <v>278</v>
      </c>
      <c r="E31" s="5">
        <v>3777</v>
      </c>
      <c r="F31" s="5" t="s">
        <v>28</v>
      </c>
      <c r="G31" s="5" t="s">
        <v>31</v>
      </c>
      <c r="H31" s="3" t="s">
        <v>488</v>
      </c>
      <c r="I31" s="73">
        <v>2</v>
      </c>
      <c r="J31" s="5"/>
    </row>
    <row r="32" spans="1:10" x14ac:dyDescent="0.2">
      <c r="A32" s="71" t="s">
        <v>279</v>
      </c>
      <c r="B32" s="5" t="s">
        <v>280</v>
      </c>
      <c r="C32" s="5" t="s">
        <v>280</v>
      </c>
      <c r="D32" s="3" t="s">
        <v>281</v>
      </c>
      <c r="E32" s="5">
        <v>1000</v>
      </c>
      <c r="F32" s="5" t="s">
        <v>28</v>
      </c>
      <c r="G32" s="5" t="s">
        <v>31</v>
      </c>
      <c r="H32" s="3" t="s">
        <v>488</v>
      </c>
      <c r="I32" s="73">
        <v>2</v>
      </c>
      <c r="J32" s="5"/>
    </row>
    <row r="33" spans="1:10" x14ac:dyDescent="0.2">
      <c r="A33" s="54" t="s">
        <v>279</v>
      </c>
      <c r="B33" s="5" t="s">
        <v>280</v>
      </c>
      <c r="C33" s="5" t="s">
        <v>280</v>
      </c>
      <c r="D33" s="3" t="s">
        <v>282</v>
      </c>
      <c r="E33" s="5">
        <v>294</v>
      </c>
      <c r="F33" s="5" t="s">
        <v>28</v>
      </c>
      <c r="G33" s="5" t="s">
        <v>31</v>
      </c>
      <c r="H33" s="3" t="s">
        <v>488</v>
      </c>
      <c r="I33" s="73">
        <v>2</v>
      </c>
      <c r="J33" s="5"/>
    </row>
    <row r="34" spans="1:10" x14ac:dyDescent="0.2">
      <c r="A34" s="54" t="s">
        <v>279</v>
      </c>
      <c r="B34" s="5" t="s">
        <v>280</v>
      </c>
      <c r="C34" s="5" t="s">
        <v>280</v>
      </c>
      <c r="D34" s="3" t="s">
        <v>283</v>
      </c>
      <c r="E34" s="5">
        <v>48</v>
      </c>
      <c r="F34" s="5" t="s">
        <v>28</v>
      </c>
      <c r="G34" s="5" t="s">
        <v>31</v>
      </c>
      <c r="H34" s="3" t="s">
        <v>488</v>
      </c>
      <c r="I34" s="73">
        <v>2</v>
      </c>
      <c r="J34" s="5"/>
    </row>
    <row r="35" spans="1:10" x14ac:dyDescent="0.2">
      <c r="A35" s="54" t="s">
        <v>279</v>
      </c>
      <c r="B35" s="5" t="s">
        <v>280</v>
      </c>
      <c r="C35" s="5" t="s">
        <v>280</v>
      </c>
      <c r="D35" s="3" t="s">
        <v>284</v>
      </c>
      <c r="E35" s="5">
        <v>3</v>
      </c>
      <c r="F35" s="5" t="s">
        <v>28</v>
      </c>
      <c r="G35" s="5" t="s">
        <v>29</v>
      </c>
      <c r="H35" s="3" t="s">
        <v>488</v>
      </c>
      <c r="I35" s="73">
        <v>2</v>
      </c>
      <c r="J35" s="5"/>
    </row>
    <row r="36" spans="1:10" x14ac:dyDescent="0.2">
      <c r="A36" s="54" t="s">
        <v>279</v>
      </c>
      <c r="B36" s="5" t="s">
        <v>280</v>
      </c>
      <c r="C36" s="5" t="s">
        <v>280</v>
      </c>
      <c r="D36" s="3" t="s">
        <v>285</v>
      </c>
      <c r="E36" s="5">
        <v>86</v>
      </c>
      <c r="F36" s="5" t="s">
        <v>28</v>
      </c>
      <c r="G36" s="5" t="s">
        <v>31</v>
      </c>
      <c r="H36" s="3" t="s">
        <v>488</v>
      </c>
      <c r="I36" s="73">
        <v>2</v>
      </c>
      <c r="J36" s="5"/>
    </row>
    <row r="37" spans="1:10" x14ac:dyDescent="0.2">
      <c r="A37" s="54" t="s">
        <v>279</v>
      </c>
      <c r="B37" s="5" t="s">
        <v>280</v>
      </c>
      <c r="C37" s="5" t="s">
        <v>280</v>
      </c>
      <c r="D37" s="3" t="s">
        <v>286</v>
      </c>
      <c r="E37" s="5">
        <v>308</v>
      </c>
      <c r="F37" s="5" t="s">
        <v>28</v>
      </c>
      <c r="G37" s="5" t="s">
        <v>29</v>
      </c>
      <c r="H37" s="3" t="s">
        <v>488</v>
      </c>
      <c r="I37" s="73">
        <v>2</v>
      </c>
      <c r="J37" s="5"/>
    </row>
    <row r="38" spans="1:10" x14ac:dyDescent="0.2">
      <c r="A38" s="54" t="s">
        <v>279</v>
      </c>
      <c r="B38" s="5" t="s">
        <v>280</v>
      </c>
      <c r="C38" s="5" t="s">
        <v>280</v>
      </c>
      <c r="D38" s="3" t="s">
        <v>287</v>
      </c>
      <c r="E38" s="5">
        <v>435</v>
      </c>
      <c r="F38" s="5" t="s">
        <v>28</v>
      </c>
      <c r="G38" s="5" t="s">
        <v>31</v>
      </c>
      <c r="H38" s="3" t="s">
        <v>488</v>
      </c>
      <c r="I38" s="73">
        <v>2</v>
      </c>
      <c r="J38" s="5"/>
    </row>
    <row r="39" spans="1:10" x14ac:dyDescent="0.2">
      <c r="A39" s="54" t="s">
        <v>279</v>
      </c>
      <c r="B39" s="5" t="s">
        <v>280</v>
      </c>
      <c r="C39" s="5" t="s">
        <v>280</v>
      </c>
      <c r="D39" s="3" t="s">
        <v>288</v>
      </c>
      <c r="E39" s="5">
        <v>154</v>
      </c>
      <c r="F39" s="5" t="s">
        <v>28</v>
      </c>
      <c r="G39" s="5" t="s">
        <v>31</v>
      </c>
      <c r="H39" s="3" t="s">
        <v>488</v>
      </c>
      <c r="I39" s="73">
        <v>2</v>
      </c>
      <c r="J39" s="5"/>
    </row>
    <row r="40" spans="1:10" x14ac:dyDescent="0.2">
      <c r="A40" s="54" t="s">
        <v>279</v>
      </c>
      <c r="B40" s="5" t="s">
        <v>280</v>
      </c>
      <c r="C40" s="5" t="s">
        <v>280</v>
      </c>
      <c r="D40" s="3" t="s">
        <v>289</v>
      </c>
      <c r="E40" s="5">
        <v>53</v>
      </c>
      <c r="F40" s="5" t="s">
        <v>28</v>
      </c>
      <c r="G40" s="5" t="s">
        <v>31</v>
      </c>
      <c r="H40" s="3" t="s">
        <v>488</v>
      </c>
      <c r="I40" s="73">
        <v>2</v>
      </c>
      <c r="J40" s="5"/>
    </row>
    <row r="41" spans="1:10" x14ac:dyDescent="0.2">
      <c r="A41" s="54" t="s">
        <v>279</v>
      </c>
      <c r="B41" s="5" t="s">
        <v>280</v>
      </c>
      <c r="C41" s="5" t="s">
        <v>280</v>
      </c>
      <c r="D41" s="3" t="s">
        <v>290</v>
      </c>
      <c r="E41" s="5">
        <v>2500</v>
      </c>
      <c r="F41" s="5" t="s">
        <v>28</v>
      </c>
      <c r="G41" s="5" t="s">
        <v>31</v>
      </c>
      <c r="H41" s="3" t="s">
        <v>488</v>
      </c>
      <c r="I41" s="73">
        <v>2</v>
      </c>
      <c r="J41" s="5"/>
    </row>
    <row r="42" spans="1:10" x14ac:dyDescent="0.2">
      <c r="A42" s="54" t="s">
        <v>279</v>
      </c>
      <c r="B42" s="5" t="s">
        <v>280</v>
      </c>
      <c r="C42" s="5" t="s">
        <v>280</v>
      </c>
      <c r="D42" s="3" t="s">
        <v>291</v>
      </c>
      <c r="E42" s="5">
        <v>1024</v>
      </c>
      <c r="F42" s="5" t="s">
        <v>28</v>
      </c>
      <c r="G42" s="5" t="s">
        <v>31</v>
      </c>
      <c r="H42" s="3" t="s">
        <v>488</v>
      </c>
      <c r="I42" s="73">
        <v>2</v>
      </c>
      <c r="J42" s="5"/>
    </row>
    <row r="43" spans="1:10" x14ac:dyDescent="0.2">
      <c r="A43" s="54" t="s">
        <v>279</v>
      </c>
      <c r="B43" s="5" t="s">
        <v>280</v>
      </c>
      <c r="C43" s="5" t="s">
        <v>280</v>
      </c>
      <c r="D43" s="3" t="s">
        <v>292</v>
      </c>
      <c r="E43" s="5">
        <v>112</v>
      </c>
      <c r="F43" s="5" t="s">
        <v>28</v>
      </c>
      <c r="G43" s="5" t="s">
        <v>31</v>
      </c>
      <c r="H43" s="3" t="s">
        <v>488</v>
      </c>
      <c r="I43" s="73">
        <v>2</v>
      </c>
      <c r="J43" s="5"/>
    </row>
    <row r="44" spans="1:10" x14ac:dyDescent="0.2">
      <c r="A44" s="54" t="s">
        <v>279</v>
      </c>
      <c r="B44" s="5" t="s">
        <v>280</v>
      </c>
      <c r="C44" s="5" t="s">
        <v>280</v>
      </c>
      <c r="D44" s="3" t="s">
        <v>293</v>
      </c>
      <c r="E44" s="5">
        <v>284</v>
      </c>
      <c r="F44" s="5" t="s">
        <v>28</v>
      </c>
      <c r="G44" s="5" t="s">
        <v>187</v>
      </c>
      <c r="H44" s="3" t="s">
        <v>488</v>
      </c>
      <c r="I44" s="73">
        <v>2</v>
      </c>
      <c r="J44" s="5"/>
    </row>
    <row r="45" spans="1:10" x14ac:dyDescent="0.2">
      <c r="A45" s="54" t="s">
        <v>279</v>
      </c>
      <c r="B45" s="5" t="s">
        <v>280</v>
      </c>
      <c r="C45" s="5" t="s">
        <v>280</v>
      </c>
      <c r="D45" s="3" t="s">
        <v>294</v>
      </c>
      <c r="E45" s="5">
        <v>2000</v>
      </c>
      <c r="F45" s="5" t="s">
        <v>28</v>
      </c>
      <c r="G45" s="5" t="s">
        <v>31</v>
      </c>
      <c r="H45" s="3" t="s">
        <v>488</v>
      </c>
      <c r="I45" s="73">
        <v>2</v>
      </c>
      <c r="J45" s="5"/>
    </row>
    <row r="46" spans="1:10" x14ac:dyDescent="0.2">
      <c r="A46" s="54" t="s">
        <v>279</v>
      </c>
      <c r="B46" s="5" t="s">
        <v>280</v>
      </c>
      <c r="C46" s="5" t="s">
        <v>295</v>
      </c>
      <c r="D46" s="3" t="s">
        <v>296</v>
      </c>
      <c r="E46" s="5">
        <v>7108</v>
      </c>
      <c r="F46" s="5" t="s">
        <v>28</v>
      </c>
      <c r="G46" s="5" t="s">
        <v>187</v>
      </c>
      <c r="H46" s="3" t="s">
        <v>488</v>
      </c>
      <c r="I46" s="73">
        <v>2</v>
      </c>
      <c r="J46" s="5"/>
    </row>
    <row r="47" spans="1:10" x14ac:dyDescent="0.2">
      <c r="A47" s="54" t="s">
        <v>279</v>
      </c>
      <c r="B47" s="5" t="s">
        <v>280</v>
      </c>
      <c r="C47" s="5" t="s">
        <v>295</v>
      </c>
      <c r="D47" s="3" t="s">
        <v>297</v>
      </c>
      <c r="E47" s="5">
        <v>1699</v>
      </c>
      <c r="F47" s="5" t="s">
        <v>28</v>
      </c>
      <c r="G47" s="5" t="s">
        <v>31</v>
      </c>
      <c r="H47" s="3" t="s">
        <v>488</v>
      </c>
      <c r="I47" s="73">
        <v>2</v>
      </c>
      <c r="J47" s="5"/>
    </row>
    <row r="48" spans="1:10" x14ac:dyDescent="0.2">
      <c r="A48" s="54" t="s">
        <v>279</v>
      </c>
      <c r="B48" s="5" t="s">
        <v>280</v>
      </c>
      <c r="C48" s="5" t="s">
        <v>295</v>
      </c>
      <c r="D48" s="3" t="s">
        <v>298</v>
      </c>
      <c r="E48" s="5">
        <v>34</v>
      </c>
      <c r="F48" s="5" t="s">
        <v>28</v>
      </c>
      <c r="G48" s="5" t="s">
        <v>31</v>
      </c>
      <c r="H48" s="3" t="s">
        <v>488</v>
      </c>
      <c r="I48" s="73">
        <v>2</v>
      </c>
      <c r="J48" s="5"/>
    </row>
    <row r="49" spans="1:10" x14ac:dyDescent="0.2">
      <c r="A49" s="54" t="s">
        <v>279</v>
      </c>
      <c r="B49" s="5" t="s">
        <v>280</v>
      </c>
      <c r="C49" s="5" t="s">
        <v>295</v>
      </c>
      <c r="D49" s="3" t="s">
        <v>299</v>
      </c>
      <c r="E49" s="5">
        <v>448</v>
      </c>
      <c r="F49" s="5" t="s">
        <v>28</v>
      </c>
      <c r="G49" s="5" t="s">
        <v>31</v>
      </c>
      <c r="H49" s="3" t="s">
        <v>488</v>
      </c>
      <c r="I49" s="73">
        <v>2</v>
      </c>
      <c r="J49" s="5"/>
    </row>
    <row r="50" spans="1:10" x14ac:dyDescent="0.2">
      <c r="A50" s="54" t="s">
        <v>279</v>
      </c>
      <c r="B50" s="5" t="s">
        <v>280</v>
      </c>
      <c r="C50" s="5" t="s">
        <v>295</v>
      </c>
      <c r="D50" s="3" t="s">
        <v>300</v>
      </c>
      <c r="E50" s="5">
        <v>100</v>
      </c>
      <c r="F50" s="5" t="s">
        <v>135</v>
      </c>
      <c r="G50" s="5" t="s">
        <v>96</v>
      </c>
      <c r="H50" s="3" t="s">
        <v>488</v>
      </c>
      <c r="I50" s="73">
        <v>2</v>
      </c>
      <c r="J50" s="5"/>
    </row>
    <row r="51" spans="1:10" x14ac:dyDescent="0.2">
      <c r="A51" s="54" t="s">
        <v>279</v>
      </c>
      <c r="B51" s="5" t="s">
        <v>280</v>
      </c>
      <c r="C51" s="5" t="s">
        <v>295</v>
      </c>
      <c r="D51" s="3" t="s">
        <v>301</v>
      </c>
      <c r="E51" s="5">
        <v>73</v>
      </c>
      <c r="F51" s="5" t="s">
        <v>135</v>
      </c>
      <c r="G51" s="5" t="s">
        <v>96</v>
      </c>
      <c r="H51" s="3" t="s">
        <v>488</v>
      </c>
      <c r="I51" s="73">
        <v>2</v>
      </c>
      <c r="J51" s="5"/>
    </row>
    <row r="52" spans="1:10" x14ac:dyDescent="0.2">
      <c r="A52" s="54" t="s">
        <v>279</v>
      </c>
      <c r="B52" s="5" t="s">
        <v>280</v>
      </c>
      <c r="C52" s="5" t="s">
        <v>295</v>
      </c>
      <c r="D52" s="3" t="s">
        <v>302</v>
      </c>
      <c r="E52" s="5">
        <v>407</v>
      </c>
      <c r="F52" s="5" t="s">
        <v>28</v>
      </c>
      <c r="G52" s="5" t="s">
        <v>90</v>
      </c>
      <c r="H52" s="3" t="s">
        <v>488</v>
      </c>
      <c r="I52" s="73">
        <v>2</v>
      </c>
      <c r="J52" s="5"/>
    </row>
    <row r="53" spans="1:10" x14ac:dyDescent="0.2">
      <c r="A53" s="54" t="s">
        <v>279</v>
      </c>
      <c r="B53" s="5" t="s">
        <v>279</v>
      </c>
      <c r="C53" s="5" t="s">
        <v>303</v>
      </c>
      <c r="D53" s="3" t="s">
        <v>304</v>
      </c>
      <c r="E53" s="5">
        <v>18</v>
      </c>
      <c r="F53" s="5" t="s">
        <v>28</v>
      </c>
      <c r="G53" s="5" t="s">
        <v>29</v>
      </c>
      <c r="H53" s="3" t="s">
        <v>488</v>
      </c>
      <c r="I53" s="73">
        <v>2</v>
      </c>
      <c r="J53" s="5"/>
    </row>
    <row r="54" spans="1:10" x14ac:dyDescent="0.2">
      <c r="A54" s="54" t="s">
        <v>279</v>
      </c>
      <c r="B54" s="5" t="s">
        <v>279</v>
      </c>
      <c r="C54" s="5" t="s">
        <v>303</v>
      </c>
      <c r="D54" s="3" t="s">
        <v>305</v>
      </c>
      <c r="E54" s="5">
        <v>89</v>
      </c>
      <c r="F54" s="5" t="s">
        <v>28</v>
      </c>
      <c r="G54" s="5" t="s">
        <v>29</v>
      </c>
      <c r="H54" s="3" t="s">
        <v>488</v>
      </c>
      <c r="I54" s="73">
        <v>2</v>
      </c>
      <c r="J54" s="5"/>
    </row>
    <row r="55" spans="1:10" x14ac:dyDescent="0.2">
      <c r="A55" s="54" t="s">
        <v>279</v>
      </c>
      <c r="B55" s="5" t="s">
        <v>279</v>
      </c>
      <c r="C55" s="5" t="s">
        <v>303</v>
      </c>
      <c r="D55" s="3" t="s">
        <v>306</v>
      </c>
      <c r="E55" s="5">
        <v>84</v>
      </c>
      <c r="F55" s="5" t="s">
        <v>28</v>
      </c>
      <c r="G55" s="5" t="s">
        <v>29</v>
      </c>
      <c r="H55" s="3" t="s">
        <v>488</v>
      </c>
      <c r="I55" s="73">
        <v>2</v>
      </c>
      <c r="J55" s="5"/>
    </row>
    <row r="56" spans="1:10" x14ac:dyDescent="0.2">
      <c r="A56" s="54" t="s">
        <v>279</v>
      </c>
      <c r="B56" s="5" t="s">
        <v>279</v>
      </c>
      <c r="C56" s="5" t="s">
        <v>303</v>
      </c>
      <c r="D56" s="3" t="s">
        <v>307</v>
      </c>
      <c r="E56" s="5">
        <v>1000</v>
      </c>
      <c r="F56" s="5" t="s">
        <v>28</v>
      </c>
      <c r="G56" s="5" t="s">
        <v>29</v>
      </c>
      <c r="H56" s="3" t="s">
        <v>488</v>
      </c>
      <c r="I56" s="73">
        <v>2</v>
      </c>
      <c r="J56" s="5"/>
    </row>
    <row r="57" spans="1:10" x14ac:dyDescent="0.2">
      <c r="A57" s="54" t="s">
        <v>279</v>
      </c>
      <c r="B57" s="5" t="s">
        <v>279</v>
      </c>
      <c r="C57" s="5" t="s">
        <v>303</v>
      </c>
      <c r="D57" s="3" t="s">
        <v>308</v>
      </c>
      <c r="E57" s="5">
        <v>5</v>
      </c>
      <c r="F57" s="5" t="s">
        <v>28</v>
      </c>
      <c r="G57" s="5" t="s">
        <v>29</v>
      </c>
      <c r="H57" s="3" t="s">
        <v>488</v>
      </c>
      <c r="I57" s="73">
        <v>2</v>
      </c>
      <c r="J57" s="5"/>
    </row>
    <row r="58" spans="1:10" x14ac:dyDescent="0.2">
      <c r="A58" s="54" t="s">
        <v>279</v>
      </c>
      <c r="B58" s="5" t="s">
        <v>279</v>
      </c>
      <c r="C58" s="5" t="s">
        <v>303</v>
      </c>
      <c r="D58" s="3" t="s">
        <v>309</v>
      </c>
      <c r="E58" s="5">
        <v>38</v>
      </c>
      <c r="F58" s="5" t="s">
        <v>28</v>
      </c>
      <c r="G58" s="5" t="s">
        <v>29</v>
      </c>
      <c r="H58" s="3" t="s">
        <v>488</v>
      </c>
      <c r="I58" s="73">
        <v>2</v>
      </c>
      <c r="J58" s="5"/>
    </row>
    <row r="59" spans="1:10" x14ac:dyDescent="0.2">
      <c r="A59" s="54" t="s">
        <v>279</v>
      </c>
      <c r="B59" s="5" t="s">
        <v>279</v>
      </c>
      <c r="C59" s="5" t="s">
        <v>303</v>
      </c>
      <c r="D59" s="3" t="s">
        <v>310</v>
      </c>
      <c r="E59" s="5">
        <v>139</v>
      </c>
      <c r="F59" s="5" t="s">
        <v>28</v>
      </c>
      <c r="G59" s="5" t="s">
        <v>29</v>
      </c>
      <c r="H59" s="3" t="s">
        <v>488</v>
      </c>
      <c r="I59" s="73">
        <v>2</v>
      </c>
      <c r="J59" s="5"/>
    </row>
    <row r="60" spans="1:10" x14ac:dyDescent="0.2">
      <c r="A60" s="54" t="s">
        <v>279</v>
      </c>
      <c r="B60" s="5" t="s">
        <v>279</v>
      </c>
      <c r="C60" s="5" t="s">
        <v>303</v>
      </c>
      <c r="D60" s="3" t="s">
        <v>311</v>
      </c>
      <c r="E60" s="5">
        <v>3274</v>
      </c>
      <c r="F60" s="5" t="s">
        <v>28</v>
      </c>
      <c r="G60" s="5" t="s">
        <v>29</v>
      </c>
      <c r="H60" s="3" t="s">
        <v>488</v>
      </c>
      <c r="I60" s="73">
        <v>2</v>
      </c>
      <c r="J60" s="5"/>
    </row>
    <row r="61" spans="1:10" x14ac:dyDescent="0.2">
      <c r="A61" s="54" t="s">
        <v>279</v>
      </c>
      <c r="B61" s="5" t="s">
        <v>279</v>
      </c>
      <c r="C61" s="5" t="s">
        <v>303</v>
      </c>
      <c r="D61" s="3">
        <v>1079</v>
      </c>
      <c r="E61" s="5">
        <v>1002</v>
      </c>
      <c r="F61" s="5" t="s">
        <v>219</v>
      </c>
      <c r="G61" s="5"/>
      <c r="H61" s="3" t="s">
        <v>488</v>
      </c>
      <c r="I61" s="73">
        <v>2</v>
      </c>
      <c r="J61" s="5"/>
    </row>
    <row r="62" spans="1:10" x14ac:dyDescent="0.2">
      <c r="A62" s="54" t="s">
        <v>279</v>
      </c>
      <c r="B62" s="5" t="s">
        <v>279</v>
      </c>
      <c r="C62" s="5" t="s">
        <v>303</v>
      </c>
      <c r="D62" s="3" t="s">
        <v>312</v>
      </c>
      <c r="E62" s="5">
        <v>538</v>
      </c>
      <c r="F62" s="5" t="s">
        <v>219</v>
      </c>
      <c r="G62" s="5"/>
      <c r="H62" s="3" t="s">
        <v>488</v>
      </c>
      <c r="I62" s="73">
        <v>2</v>
      </c>
      <c r="J62" s="5"/>
    </row>
    <row r="63" spans="1:10" x14ac:dyDescent="0.2">
      <c r="A63" s="54" t="s">
        <v>279</v>
      </c>
      <c r="B63" s="5" t="s">
        <v>279</v>
      </c>
      <c r="C63" s="5" t="s">
        <v>303</v>
      </c>
      <c r="D63" s="3" t="s">
        <v>313</v>
      </c>
      <c r="E63" s="5">
        <v>114</v>
      </c>
      <c r="F63" s="5" t="s">
        <v>219</v>
      </c>
      <c r="G63" s="5"/>
      <c r="H63" s="3" t="s">
        <v>488</v>
      </c>
      <c r="I63" s="73">
        <v>2</v>
      </c>
      <c r="J63" s="5"/>
    </row>
    <row r="64" spans="1:10" x14ac:dyDescent="0.2">
      <c r="A64" s="54" t="s">
        <v>279</v>
      </c>
      <c r="B64" s="5" t="s">
        <v>279</v>
      </c>
      <c r="C64" s="5" t="s">
        <v>303</v>
      </c>
      <c r="D64" s="3">
        <v>2808</v>
      </c>
      <c r="E64" s="5">
        <v>113</v>
      </c>
      <c r="F64" s="5" t="s">
        <v>219</v>
      </c>
      <c r="G64" s="5"/>
      <c r="H64" s="3" t="s">
        <v>488</v>
      </c>
      <c r="I64" s="73">
        <v>2</v>
      </c>
      <c r="J64" s="5"/>
    </row>
    <row r="65" spans="1:10" x14ac:dyDescent="0.2">
      <c r="A65" s="54" t="s">
        <v>279</v>
      </c>
      <c r="B65" s="5" t="s">
        <v>279</v>
      </c>
      <c r="C65" s="5" t="s">
        <v>303</v>
      </c>
      <c r="D65" s="3" t="s">
        <v>314</v>
      </c>
      <c r="E65" s="5">
        <v>113</v>
      </c>
      <c r="F65" s="5" t="s">
        <v>264</v>
      </c>
      <c r="G65" s="5"/>
      <c r="H65" s="3" t="s">
        <v>488</v>
      </c>
      <c r="I65" s="73">
        <v>2</v>
      </c>
      <c r="J65" s="5"/>
    </row>
    <row r="66" spans="1:10" x14ac:dyDescent="0.2">
      <c r="A66" s="54" t="s">
        <v>279</v>
      </c>
      <c r="B66" s="5" t="s">
        <v>279</v>
      </c>
      <c r="C66" s="5" t="s">
        <v>315</v>
      </c>
      <c r="D66" s="3" t="s">
        <v>316</v>
      </c>
      <c r="E66" s="5">
        <v>3000</v>
      </c>
      <c r="F66" s="5" t="s">
        <v>317</v>
      </c>
      <c r="G66" s="5"/>
      <c r="H66" s="3" t="s">
        <v>488</v>
      </c>
      <c r="I66" s="73">
        <v>2</v>
      </c>
      <c r="J66" s="5"/>
    </row>
    <row r="67" spans="1:10" x14ac:dyDescent="0.2">
      <c r="A67" s="54" t="s">
        <v>279</v>
      </c>
      <c r="B67" s="5" t="s">
        <v>279</v>
      </c>
      <c r="C67" s="5" t="s">
        <v>318</v>
      </c>
      <c r="D67" s="3">
        <v>1466</v>
      </c>
      <c r="E67" s="5">
        <v>342</v>
      </c>
      <c r="F67" s="5" t="s">
        <v>270</v>
      </c>
      <c r="G67" s="5"/>
      <c r="H67" s="3" t="s">
        <v>488</v>
      </c>
      <c r="I67" s="73">
        <v>2</v>
      </c>
      <c r="J67" s="5"/>
    </row>
    <row r="68" spans="1:10" x14ac:dyDescent="0.2">
      <c r="A68" s="54" t="s">
        <v>279</v>
      </c>
      <c r="B68" s="5" t="s">
        <v>279</v>
      </c>
      <c r="C68" s="5" t="s">
        <v>318</v>
      </c>
      <c r="D68" s="3">
        <v>1467</v>
      </c>
      <c r="E68" s="5">
        <v>1022</v>
      </c>
      <c r="F68" s="5" t="s">
        <v>219</v>
      </c>
      <c r="G68" s="5"/>
      <c r="H68" s="3" t="s">
        <v>488</v>
      </c>
      <c r="I68" s="73">
        <v>2</v>
      </c>
      <c r="J68" s="5"/>
    </row>
    <row r="69" spans="1:10" x14ac:dyDescent="0.2">
      <c r="A69" s="54" t="s">
        <v>279</v>
      </c>
      <c r="B69" s="5" t="s">
        <v>279</v>
      </c>
      <c r="C69" s="5" t="s">
        <v>319</v>
      </c>
      <c r="D69" s="3" t="s">
        <v>320</v>
      </c>
      <c r="E69" s="5">
        <v>1564</v>
      </c>
      <c r="F69" s="5" t="s">
        <v>264</v>
      </c>
      <c r="G69" s="5"/>
      <c r="H69" s="3" t="s">
        <v>488</v>
      </c>
      <c r="I69" s="73">
        <v>2</v>
      </c>
      <c r="J69" s="5"/>
    </row>
    <row r="70" spans="1:10" x14ac:dyDescent="0.2">
      <c r="A70" s="54" t="s">
        <v>279</v>
      </c>
      <c r="B70" s="5" t="s">
        <v>279</v>
      </c>
      <c r="C70" s="5" t="s">
        <v>319</v>
      </c>
      <c r="D70" s="3" t="s">
        <v>321</v>
      </c>
      <c r="E70" s="5">
        <v>590</v>
      </c>
      <c r="F70" s="5" t="s">
        <v>317</v>
      </c>
      <c r="G70" s="5"/>
      <c r="H70" s="3" t="s">
        <v>488</v>
      </c>
      <c r="I70" s="73">
        <v>2</v>
      </c>
      <c r="J70" s="5"/>
    </row>
    <row r="71" spans="1:10" x14ac:dyDescent="0.2">
      <c r="A71" s="54" t="s">
        <v>279</v>
      </c>
      <c r="B71" s="5" t="s">
        <v>279</v>
      </c>
      <c r="C71" s="5" t="s">
        <v>489</v>
      </c>
      <c r="D71" s="3">
        <v>85</v>
      </c>
      <c r="E71" s="5">
        <v>766</v>
      </c>
      <c r="F71" s="5" t="s">
        <v>264</v>
      </c>
      <c r="G71" s="5"/>
      <c r="H71" s="3" t="s">
        <v>488</v>
      </c>
      <c r="I71" s="73">
        <v>2</v>
      </c>
      <c r="J71" s="5"/>
    </row>
    <row r="72" spans="1:10" x14ac:dyDescent="0.2">
      <c r="A72" s="54" t="s">
        <v>279</v>
      </c>
      <c r="B72" s="5" t="s">
        <v>322</v>
      </c>
      <c r="C72" s="5" t="s">
        <v>323</v>
      </c>
      <c r="D72" s="3" t="s">
        <v>324</v>
      </c>
      <c r="E72" s="5">
        <v>866</v>
      </c>
      <c r="F72" s="5" t="s">
        <v>28</v>
      </c>
      <c r="G72" s="5" t="s">
        <v>31</v>
      </c>
      <c r="H72" s="3" t="s">
        <v>488</v>
      </c>
      <c r="I72" s="73">
        <v>2</v>
      </c>
      <c r="J72" s="5"/>
    </row>
    <row r="73" spans="1:10" x14ac:dyDescent="0.2">
      <c r="A73" s="54" t="s">
        <v>279</v>
      </c>
      <c r="B73" s="5" t="s">
        <v>322</v>
      </c>
      <c r="C73" s="5" t="s">
        <v>323</v>
      </c>
      <c r="D73" s="3">
        <v>1455</v>
      </c>
      <c r="E73" s="5">
        <v>755</v>
      </c>
      <c r="F73" s="5" t="s">
        <v>28</v>
      </c>
      <c r="G73" s="5" t="s">
        <v>31</v>
      </c>
      <c r="H73" s="3" t="s">
        <v>488</v>
      </c>
      <c r="I73" s="73">
        <v>2</v>
      </c>
      <c r="J73" s="5"/>
    </row>
    <row r="74" spans="1:10" x14ac:dyDescent="0.2">
      <c r="A74" s="54" t="s">
        <v>279</v>
      </c>
      <c r="B74" s="5" t="s">
        <v>322</v>
      </c>
      <c r="C74" s="5" t="s">
        <v>323</v>
      </c>
      <c r="D74" s="3" t="s">
        <v>325</v>
      </c>
      <c r="E74" s="5">
        <v>11500</v>
      </c>
      <c r="F74" s="5" t="s">
        <v>28</v>
      </c>
      <c r="G74" s="5" t="s">
        <v>31</v>
      </c>
      <c r="H74" s="3" t="s">
        <v>488</v>
      </c>
      <c r="I74" s="73">
        <v>2</v>
      </c>
      <c r="J74" s="5"/>
    </row>
    <row r="75" spans="1:10" x14ac:dyDescent="0.2">
      <c r="A75" s="54" t="s">
        <v>279</v>
      </c>
      <c r="B75" s="5" t="s">
        <v>322</v>
      </c>
      <c r="C75" s="5" t="s">
        <v>326</v>
      </c>
      <c r="D75" s="3" t="s">
        <v>327</v>
      </c>
      <c r="E75" s="5">
        <v>1719</v>
      </c>
      <c r="F75" s="5" t="s">
        <v>28</v>
      </c>
      <c r="G75" s="5" t="s">
        <v>29</v>
      </c>
      <c r="H75" s="3" t="s">
        <v>488</v>
      </c>
      <c r="I75" s="73">
        <v>2</v>
      </c>
      <c r="J75" s="5"/>
    </row>
    <row r="76" spans="1:10" x14ac:dyDescent="0.2">
      <c r="A76" s="54" t="s">
        <v>279</v>
      </c>
      <c r="B76" s="5" t="s">
        <v>322</v>
      </c>
      <c r="C76" s="5" t="s">
        <v>326</v>
      </c>
      <c r="D76" s="3">
        <v>4002</v>
      </c>
      <c r="E76" s="5">
        <v>1071</v>
      </c>
      <c r="F76" s="5" t="s">
        <v>28</v>
      </c>
      <c r="G76" s="5" t="s">
        <v>29</v>
      </c>
      <c r="H76" s="3" t="s">
        <v>488</v>
      </c>
      <c r="I76" s="73">
        <v>2</v>
      </c>
      <c r="J76" s="5"/>
    </row>
    <row r="77" spans="1:10" x14ac:dyDescent="0.2">
      <c r="A77" s="54" t="s">
        <v>279</v>
      </c>
      <c r="B77" s="5" t="s">
        <v>322</v>
      </c>
      <c r="C77" s="5" t="s">
        <v>326</v>
      </c>
      <c r="D77" s="3">
        <v>4004</v>
      </c>
      <c r="E77" s="5">
        <v>393</v>
      </c>
      <c r="F77" s="5" t="s">
        <v>28</v>
      </c>
      <c r="G77" s="5" t="s">
        <v>29</v>
      </c>
      <c r="H77" s="3" t="s">
        <v>488</v>
      </c>
      <c r="I77" s="73">
        <v>2</v>
      </c>
      <c r="J77" s="5"/>
    </row>
    <row r="78" spans="1:10" x14ac:dyDescent="0.2">
      <c r="A78" s="54" t="s">
        <v>279</v>
      </c>
      <c r="B78" s="5" t="s">
        <v>322</v>
      </c>
      <c r="C78" s="5" t="s">
        <v>328</v>
      </c>
      <c r="D78" s="3" t="s">
        <v>329</v>
      </c>
      <c r="E78" s="5">
        <v>518</v>
      </c>
      <c r="F78" s="5" t="s">
        <v>28</v>
      </c>
      <c r="G78" s="5" t="s">
        <v>31</v>
      </c>
      <c r="H78" s="3" t="s">
        <v>488</v>
      </c>
      <c r="I78" s="73">
        <v>2</v>
      </c>
      <c r="J78" s="5"/>
    </row>
    <row r="79" spans="1:10" x14ac:dyDescent="0.2">
      <c r="A79" s="54" t="s">
        <v>279</v>
      </c>
      <c r="B79" s="5" t="s">
        <v>330</v>
      </c>
      <c r="C79" s="5" t="s">
        <v>331</v>
      </c>
      <c r="D79" s="3" t="s">
        <v>332</v>
      </c>
      <c r="E79" s="5">
        <v>475</v>
      </c>
      <c r="F79" s="5" t="s">
        <v>28</v>
      </c>
      <c r="G79" s="5" t="s">
        <v>29</v>
      </c>
      <c r="H79" s="3" t="s">
        <v>488</v>
      </c>
      <c r="I79" s="73">
        <v>2</v>
      </c>
      <c r="J79" s="5"/>
    </row>
    <row r="80" spans="1:10" x14ac:dyDescent="0.2">
      <c r="A80" s="54" t="s">
        <v>279</v>
      </c>
      <c r="B80" s="5" t="s">
        <v>330</v>
      </c>
      <c r="C80" s="5" t="s">
        <v>331</v>
      </c>
      <c r="D80" s="3">
        <v>1116</v>
      </c>
      <c r="E80" s="5">
        <v>942</v>
      </c>
      <c r="F80" s="5" t="s">
        <v>28</v>
      </c>
      <c r="G80" s="5" t="s">
        <v>29</v>
      </c>
      <c r="H80" s="3" t="s">
        <v>488</v>
      </c>
      <c r="I80" s="73">
        <v>2</v>
      </c>
      <c r="J80" s="5"/>
    </row>
    <row r="81" spans="1:10" x14ac:dyDescent="0.2">
      <c r="A81" s="54" t="s">
        <v>279</v>
      </c>
      <c r="B81" s="5" t="s">
        <v>330</v>
      </c>
      <c r="C81" s="5" t="s">
        <v>331</v>
      </c>
      <c r="D81" s="3">
        <v>4200</v>
      </c>
      <c r="E81" s="5">
        <v>169</v>
      </c>
      <c r="F81" s="5" t="s">
        <v>28</v>
      </c>
      <c r="G81" s="5" t="s">
        <v>29</v>
      </c>
      <c r="H81" s="3" t="s">
        <v>488</v>
      </c>
      <c r="I81" s="73">
        <v>2</v>
      </c>
      <c r="J81" s="5"/>
    </row>
    <row r="82" spans="1:10" x14ac:dyDescent="0.2">
      <c r="A82" s="54" t="s">
        <v>279</v>
      </c>
      <c r="B82" s="5" t="s">
        <v>330</v>
      </c>
      <c r="C82" s="5" t="s">
        <v>331</v>
      </c>
      <c r="D82" s="3" t="s">
        <v>333</v>
      </c>
      <c r="E82" s="5">
        <v>2146</v>
      </c>
      <c r="F82" s="5" t="s">
        <v>264</v>
      </c>
      <c r="G82" s="5"/>
      <c r="H82" s="3" t="s">
        <v>488</v>
      </c>
      <c r="I82" s="73">
        <v>2</v>
      </c>
      <c r="J82" s="5"/>
    </row>
    <row r="83" spans="1:10" x14ac:dyDescent="0.2">
      <c r="A83" s="54" t="s">
        <v>279</v>
      </c>
      <c r="B83" s="5" t="s">
        <v>330</v>
      </c>
      <c r="C83" s="5" t="s">
        <v>331</v>
      </c>
      <c r="D83" s="3">
        <v>4203</v>
      </c>
      <c r="E83" s="5">
        <v>31</v>
      </c>
      <c r="F83" s="5" t="s">
        <v>28</v>
      </c>
      <c r="G83" s="5" t="s">
        <v>29</v>
      </c>
      <c r="H83" s="3" t="s">
        <v>488</v>
      </c>
      <c r="I83" s="73">
        <v>2</v>
      </c>
      <c r="J83" s="5"/>
    </row>
    <row r="84" spans="1:10" x14ac:dyDescent="0.2">
      <c r="A84" s="54" t="s">
        <v>279</v>
      </c>
      <c r="B84" s="5" t="s">
        <v>330</v>
      </c>
      <c r="C84" s="5" t="s">
        <v>331</v>
      </c>
      <c r="D84" s="3" t="s">
        <v>334</v>
      </c>
      <c r="E84" s="5">
        <v>119</v>
      </c>
      <c r="F84" s="5" t="s">
        <v>28</v>
      </c>
      <c r="G84" s="5" t="s">
        <v>29</v>
      </c>
      <c r="H84" s="3" t="s">
        <v>488</v>
      </c>
      <c r="I84" s="73">
        <v>2</v>
      </c>
      <c r="J84" s="5"/>
    </row>
    <row r="85" spans="1:10" x14ac:dyDescent="0.2">
      <c r="A85" s="54" t="s">
        <v>279</v>
      </c>
      <c r="B85" s="5" t="s">
        <v>330</v>
      </c>
      <c r="C85" s="5" t="s">
        <v>331</v>
      </c>
      <c r="D85" s="3" t="s">
        <v>335</v>
      </c>
      <c r="E85" s="5">
        <v>935</v>
      </c>
      <c r="F85" s="5" t="s">
        <v>28</v>
      </c>
      <c r="G85" s="5" t="s">
        <v>29</v>
      </c>
      <c r="H85" s="3" t="s">
        <v>488</v>
      </c>
      <c r="I85" s="73">
        <v>2</v>
      </c>
      <c r="J85" s="5"/>
    </row>
    <row r="86" spans="1:10" x14ac:dyDescent="0.2">
      <c r="A86" s="54" t="s">
        <v>279</v>
      </c>
      <c r="B86" s="5" t="s">
        <v>330</v>
      </c>
      <c r="C86" s="5" t="s">
        <v>331</v>
      </c>
      <c r="D86" s="3" t="s">
        <v>336</v>
      </c>
      <c r="E86" s="5">
        <v>1</v>
      </c>
      <c r="F86" s="5" t="s">
        <v>28</v>
      </c>
      <c r="G86" s="5" t="s">
        <v>29</v>
      </c>
      <c r="H86" s="3" t="s">
        <v>488</v>
      </c>
      <c r="I86" s="73">
        <v>2</v>
      </c>
      <c r="J86" s="5"/>
    </row>
    <row r="87" spans="1:10" x14ac:dyDescent="0.2">
      <c r="A87" s="54" t="s">
        <v>279</v>
      </c>
      <c r="B87" s="5" t="s">
        <v>330</v>
      </c>
      <c r="C87" s="5" t="s">
        <v>331</v>
      </c>
      <c r="D87" s="3">
        <v>3851</v>
      </c>
      <c r="E87" s="5">
        <v>235</v>
      </c>
      <c r="F87" s="5" t="s">
        <v>28</v>
      </c>
      <c r="G87" s="5" t="s">
        <v>31</v>
      </c>
      <c r="H87" s="3" t="s">
        <v>488</v>
      </c>
      <c r="I87" s="73">
        <v>2</v>
      </c>
      <c r="J87" s="5"/>
    </row>
    <row r="88" spans="1:10" x14ac:dyDescent="0.2">
      <c r="A88" s="54" t="s">
        <v>279</v>
      </c>
      <c r="B88" s="5" t="s">
        <v>330</v>
      </c>
      <c r="C88" s="5" t="s">
        <v>337</v>
      </c>
      <c r="D88" s="3" t="s">
        <v>338</v>
      </c>
      <c r="E88" s="5">
        <v>394</v>
      </c>
      <c r="F88" s="5" t="s">
        <v>264</v>
      </c>
      <c r="G88" s="5"/>
      <c r="H88" s="3" t="s">
        <v>488</v>
      </c>
      <c r="I88" s="73">
        <v>2</v>
      </c>
      <c r="J88" s="5"/>
    </row>
    <row r="89" spans="1:10" x14ac:dyDescent="0.2">
      <c r="A89" s="54" t="s">
        <v>279</v>
      </c>
      <c r="B89" s="5" t="s">
        <v>330</v>
      </c>
      <c r="C89" s="5" t="s">
        <v>337</v>
      </c>
      <c r="D89" s="3" t="s">
        <v>339</v>
      </c>
      <c r="E89" s="5">
        <v>290</v>
      </c>
      <c r="F89" s="5" t="s">
        <v>219</v>
      </c>
      <c r="G89" s="5"/>
      <c r="H89" s="3" t="s">
        <v>488</v>
      </c>
      <c r="I89" s="73">
        <v>2</v>
      </c>
      <c r="J89" s="5"/>
    </row>
    <row r="90" spans="1:10" x14ac:dyDescent="0.2">
      <c r="A90" s="54" t="s">
        <v>279</v>
      </c>
      <c r="B90" s="5" t="s">
        <v>330</v>
      </c>
      <c r="C90" s="5" t="s">
        <v>330</v>
      </c>
      <c r="D90" s="3">
        <v>3761</v>
      </c>
      <c r="E90" s="5">
        <v>1279</v>
      </c>
      <c r="F90" s="5" t="s">
        <v>28</v>
      </c>
      <c r="G90" s="5" t="s">
        <v>187</v>
      </c>
      <c r="H90" s="3" t="s">
        <v>488</v>
      </c>
      <c r="I90" s="73">
        <v>2</v>
      </c>
      <c r="J90" s="5"/>
    </row>
    <row r="91" spans="1:10" x14ac:dyDescent="0.2">
      <c r="A91" s="54" t="s">
        <v>279</v>
      </c>
      <c r="B91" s="5" t="s">
        <v>330</v>
      </c>
      <c r="C91" s="5" t="s">
        <v>330</v>
      </c>
      <c r="D91" s="3">
        <v>4395</v>
      </c>
      <c r="E91" s="5">
        <v>221</v>
      </c>
      <c r="F91" s="5" t="s">
        <v>270</v>
      </c>
      <c r="G91" s="5" t="s">
        <v>206</v>
      </c>
      <c r="H91" s="3" t="s">
        <v>488</v>
      </c>
      <c r="I91" s="73">
        <v>2</v>
      </c>
      <c r="J91" s="5"/>
    </row>
    <row r="92" spans="1:10" x14ac:dyDescent="0.2">
      <c r="A92" s="54" t="s">
        <v>279</v>
      </c>
      <c r="B92" s="5" t="s">
        <v>330</v>
      </c>
      <c r="C92" s="5" t="s">
        <v>330</v>
      </c>
      <c r="D92" s="3">
        <v>4396</v>
      </c>
      <c r="E92" s="5">
        <v>548</v>
      </c>
      <c r="F92" s="5" t="s">
        <v>219</v>
      </c>
      <c r="G92" s="5"/>
      <c r="H92" s="3" t="s">
        <v>488</v>
      </c>
      <c r="I92" s="73">
        <v>2</v>
      </c>
      <c r="J92" s="5"/>
    </row>
    <row r="93" spans="1:10" x14ac:dyDescent="0.2">
      <c r="A93" s="54" t="s">
        <v>279</v>
      </c>
      <c r="B93" s="5" t="s">
        <v>330</v>
      </c>
      <c r="C93" s="5" t="s">
        <v>340</v>
      </c>
      <c r="D93" s="3" t="s">
        <v>341</v>
      </c>
      <c r="E93" s="5">
        <v>141</v>
      </c>
      <c r="F93" s="5" t="s">
        <v>28</v>
      </c>
      <c r="G93" s="5" t="s">
        <v>31</v>
      </c>
      <c r="H93" s="3" t="s">
        <v>488</v>
      </c>
      <c r="I93" s="73">
        <v>2</v>
      </c>
      <c r="J93" s="5"/>
    </row>
    <row r="94" spans="1:10" x14ac:dyDescent="0.2">
      <c r="A94" s="54" t="s">
        <v>279</v>
      </c>
      <c r="B94" s="5" t="s">
        <v>342</v>
      </c>
      <c r="C94" s="5" t="s">
        <v>343</v>
      </c>
      <c r="D94" s="3" t="s">
        <v>344</v>
      </c>
      <c r="E94" s="5">
        <v>4750</v>
      </c>
      <c r="F94" s="5" t="s">
        <v>28</v>
      </c>
      <c r="G94" s="5" t="s">
        <v>31</v>
      </c>
      <c r="H94" s="3" t="s">
        <v>488</v>
      </c>
      <c r="I94" s="73">
        <v>2</v>
      </c>
      <c r="J94" s="5"/>
    </row>
    <row r="95" spans="1:10" x14ac:dyDescent="0.2">
      <c r="A95" s="54" t="s">
        <v>279</v>
      </c>
      <c r="B95" s="5" t="s">
        <v>342</v>
      </c>
      <c r="C95" s="5" t="s">
        <v>343</v>
      </c>
      <c r="D95" s="3" t="s">
        <v>345</v>
      </c>
      <c r="E95" s="5">
        <v>934</v>
      </c>
      <c r="F95" s="5" t="s">
        <v>28</v>
      </c>
      <c r="G95" s="5" t="s">
        <v>231</v>
      </c>
      <c r="H95" s="3" t="s">
        <v>488</v>
      </c>
      <c r="I95" s="73">
        <v>2</v>
      </c>
      <c r="J95" s="5"/>
    </row>
    <row r="96" spans="1:10" x14ac:dyDescent="0.2">
      <c r="A96" s="54" t="s">
        <v>279</v>
      </c>
      <c r="B96" s="5" t="s">
        <v>346</v>
      </c>
      <c r="C96" s="5" t="s">
        <v>346</v>
      </c>
      <c r="D96" s="3" t="s">
        <v>347</v>
      </c>
      <c r="E96" s="5">
        <v>83</v>
      </c>
      <c r="F96" s="5" t="s">
        <v>28</v>
      </c>
      <c r="G96" s="5" t="s">
        <v>187</v>
      </c>
      <c r="H96" s="3" t="s">
        <v>488</v>
      </c>
      <c r="I96" s="73">
        <v>2</v>
      </c>
      <c r="J96" s="5"/>
    </row>
    <row r="97" spans="1:10" x14ac:dyDescent="0.2">
      <c r="A97" s="54" t="s">
        <v>279</v>
      </c>
      <c r="B97" s="5" t="s">
        <v>346</v>
      </c>
      <c r="C97" s="5" t="s">
        <v>346</v>
      </c>
      <c r="D97" s="3" t="s">
        <v>348</v>
      </c>
      <c r="E97" s="5">
        <v>676</v>
      </c>
      <c r="F97" s="5" t="s">
        <v>28</v>
      </c>
      <c r="G97" s="5" t="s">
        <v>187</v>
      </c>
      <c r="H97" s="3" t="s">
        <v>488</v>
      </c>
      <c r="I97" s="73">
        <v>2</v>
      </c>
      <c r="J97" s="5"/>
    </row>
    <row r="98" spans="1:10" x14ac:dyDescent="0.2">
      <c r="A98" s="54" t="s">
        <v>279</v>
      </c>
      <c r="B98" s="5" t="s">
        <v>346</v>
      </c>
      <c r="C98" s="5" t="s">
        <v>346</v>
      </c>
      <c r="D98" s="3">
        <v>360</v>
      </c>
      <c r="E98" s="5">
        <v>685</v>
      </c>
      <c r="F98" s="5" t="s">
        <v>270</v>
      </c>
      <c r="G98" s="5" t="s">
        <v>206</v>
      </c>
      <c r="H98" s="3" t="s">
        <v>488</v>
      </c>
      <c r="I98" s="73">
        <v>2</v>
      </c>
      <c r="J98" s="5"/>
    </row>
    <row r="99" spans="1:10" x14ac:dyDescent="0.2">
      <c r="A99" s="54" t="s">
        <v>279</v>
      </c>
      <c r="B99" s="5" t="s">
        <v>346</v>
      </c>
      <c r="C99" s="5" t="s">
        <v>346</v>
      </c>
      <c r="D99" s="3">
        <v>979</v>
      </c>
      <c r="E99" s="5">
        <v>1600</v>
      </c>
      <c r="F99" s="5" t="s">
        <v>28</v>
      </c>
      <c r="G99" s="5" t="s">
        <v>31</v>
      </c>
      <c r="H99" s="3" t="s">
        <v>488</v>
      </c>
      <c r="I99" s="73">
        <v>2</v>
      </c>
      <c r="J99" s="5"/>
    </row>
    <row r="100" spans="1:10" x14ac:dyDescent="0.2">
      <c r="A100" s="54" t="s">
        <v>279</v>
      </c>
      <c r="B100" s="5" t="s">
        <v>349</v>
      </c>
      <c r="C100" s="5" t="s">
        <v>350</v>
      </c>
      <c r="D100" s="3">
        <v>629</v>
      </c>
      <c r="E100" s="5">
        <v>520</v>
      </c>
      <c r="F100" s="5" t="s">
        <v>28</v>
      </c>
      <c r="G100" s="5" t="s">
        <v>31</v>
      </c>
      <c r="H100" s="3" t="s">
        <v>488</v>
      </c>
      <c r="I100" s="73">
        <v>2</v>
      </c>
      <c r="J100" s="5"/>
    </row>
    <row r="101" spans="1:10" x14ac:dyDescent="0.2">
      <c r="A101" s="54" t="s">
        <v>279</v>
      </c>
      <c r="B101" s="5" t="s">
        <v>349</v>
      </c>
      <c r="C101" s="5" t="s">
        <v>350</v>
      </c>
      <c r="D101" s="3" t="s">
        <v>351</v>
      </c>
      <c r="E101" s="5">
        <v>317</v>
      </c>
      <c r="F101" s="5" t="s">
        <v>317</v>
      </c>
      <c r="G101" s="5"/>
      <c r="H101" s="3" t="s">
        <v>488</v>
      </c>
      <c r="I101" s="73">
        <v>2</v>
      </c>
      <c r="J101" s="5"/>
    </row>
    <row r="102" spans="1:10" x14ac:dyDescent="0.2">
      <c r="A102" s="54" t="s">
        <v>279</v>
      </c>
      <c r="B102" s="5" t="s">
        <v>349</v>
      </c>
      <c r="C102" s="5" t="s">
        <v>350</v>
      </c>
      <c r="D102" s="3" t="s">
        <v>352</v>
      </c>
      <c r="E102" s="5">
        <v>514</v>
      </c>
      <c r="F102" s="5" t="s">
        <v>264</v>
      </c>
      <c r="G102" s="5"/>
      <c r="H102" s="3" t="s">
        <v>488</v>
      </c>
      <c r="I102" s="73">
        <v>2</v>
      </c>
      <c r="J102" s="5"/>
    </row>
    <row r="103" spans="1:10" x14ac:dyDescent="0.2">
      <c r="A103" s="54" t="s">
        <v>279</v>
      </c>
      <c r="B103" s="5" t="s">
        <v>349</v>
      </c>
      <c r="C103" s="5" t="s">
        <v>350</v>
      </c>
      <c r="D103" s="3" t="s">
        <v>353</v>
      </c>
      <c r="E103" s="5">
        <v>63</v>
      </c>
      <c r="F103" s="5" t="s">
        <v>28</v>
      </c>
      <c r="G103" s="5" t="s">
        <v>90</v>
      </c>
      <c r="H103" s="3" t="s">
        <v>488</v>
      </c>
      <c r="I103" s="73">
        <v>2</v>
      </c>
      <c r="J103" s="5"/>
    </row>
    <row r="104" spans="1:10" x14ac:dyDescent="0.2">
      <c r="A104" s="54" t="s">
        <v>279</v>
      </c>
      <c r="B104" s="5" t="s">
        <v>349</v>
      </c>
      <c r="C104" s="5" t="s">
        <v>350</v>
      </c>
      <c r="D104" s="3" t="s">
        <v>354</v>
      </c>
      <c r="E104" s="5">
        <v>115</v>
      </c>
      <c r="F104" s="5" t="s">
        <v>264</v>
      </c>
      <c r="G104" s="5"/>
      <c r="H104" s="3" t="s">
        <v>488</v>
      </c>
      <c r="I104" s="73">
        <v>2</v>
      </c>
      <c r="J104" s="5"/>
    </row>
    <row r="105" spans="1:10" x14ac:dyDescent="0.2">
      <c r="A105" s="54" t="s">
        <v>279</v>
      </c>
      <c r="B105" s="5" t="s">
        <v>349</v>
      </c>
      <c r="C105" s="5" t="s">
        <v>350</v>
      </c>
      <c r="D105" s="3" t="s">
        <v>355</v>
      </c>
      <c r="E105" s="5">
        <v>4181</v>
      </c>
      <c r="F105" s="5" t="s">
        <v>264</v>
      </c>
      <c r="G105" s="5"/>
      <c r="H105" s="3" t="s">
        <v>488</v>
      </c>
      <c r="I105" s="73">
        <v>2</v>
      </c>
      <c r="J105" s="5"/>
    </row>
    <row r="106" spans="1:10" ht="13.5" thickBot="1" x14ac:dyDescent="0.25">
      <c r="A106" s="54" t="s">
        <v>279</v>
      </c>
      <c r="B106" s="6" t="s">
        <v>349</v>
      </c>
      <c r="C106" s="6" t="s">
        <v>350</v>
      </c>
      <c r="D106" s="4" t="s">
        <v>356</v>
      </c>
      <c r="E106" s="6">
        <v>308</v>
      </c>
      <c r="F106" s="6" t="s">
        <v>28</v>
      </c>
      <c r="G106" s="6" t="s">
        <v>90</v>
      </c>
      <c r="H106" s="4" t="s">
        <v>488</v>
      </c>
      <c r="I106" s="73">
        <v>2</v>
      </c>
      <c r="J106" s="6"/>
    </row>
    <row r="107" spans="1:10" ht="13.5" thickBot="1" x14ac:dyDescent="0.25">
      <c r="A107" s="20"/>
      <c r="B107" s="14"/>
      <c r="C107" s="14"/>
      <c r="D107" s="14"/>
      <c r="E107" s="51">
        <f>SUM(E6:E106)</f>
        <v>100490</v>
      </c>
      <c r="F107" s="14"/>
      <c r="G107" s="14"/>
      <c r="H107" s="14"/>
      <c r="I107" s="14"/>
      <c r="J107" s="15"/>
    </row>
  </sheetData>
  <phoneticPr fontId="0" type="noConversion"/>
  <pageMargins left="0.78740157499999996" right="0.78740157499999996" top="0.984251969" bottom="0.984251969" header="0.4921259845" footer="0.4921259845"/>
  <pageSetup paperSize="9" scale="66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H2" sqref="H2"/>
    </sheetView>
  </sheetViews>
  <sheetFormatPr defaultRowHeight="12.75" x14ac:dyDescent="0.2"/>
  <cols>
    <col min="1" max="1" width="10.7109375" customWidth="1"/>
    <col min="2" max="2" width="15.85546875" customWidth="1"/>
    <col min="3" max="3" width="16" customWidth="1"/>
    <col min="6" max="6" width="15.7109375" customWidth="1"/>
    <col min="7" max="7" width="42.28515625" customWidth="1"/>
    <col min="8" max="8" width="12.7109375" customWidth="1"/>
    <col min="10" max="10" width="66.85546875" customWidth="1"/>
  </cols>
  <sheetData>
    <row r="1" spans="1:10" ht="15.75" x14ac:dyDescent="0.2">
      <c r="A1" s="128" t="s">
        <v>514</v>
      </c>
      <c r="B1" s="1"/>
      <c r="C1" s="1"/>
      <c r="D1" s="1"/>
      <c r="E1" s="1"/>
      <c r="F1" s="1"/>
      <c r="G1" s="1"/>
      <c r="H1" s="1"/>
      <c r="I1" s="1"/>
      <c r="J1" s="1"/>
    </row>
    <row r="3" spans="1:10" ht="15.75" x14ac:dyDescent="0.2">
      <c r="A3" s="128" t="s">
        <v>517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thickBot="1" x14ac:dyDescent="0.25"/>
    <row r="5" spans="1:10" ht="39" thickBot="1" x14ac:dyDescent="0.25">
      <c r="A5" s="76" t="s">
        <v>11</v>
      </c>
      <c r="B5" s="76" t="s">
        <v>0</v>
      </c>
      <c r="C5" s="76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503</v>
      </c>
      <c r="I5" s="76" t="s">
        <v>6</v>
      </c>
      <c r="J5" s="76" t="s">
        <v>7</v>
      </c>
    </row>
    <row r="6" spans="1:10" x14ac:dyDescent="0.2">
      <c r="A6" s="84" t="s">
        <v>357</v>
      </c>
      <c r="B6" s="75" t="s">
        <v>357</v>
      </c>
      <c r="C6" s="75" t="s">
        <v>357</v>
      </c>
      <c r="D6" s="73" t="s">
        <v>358</v>
      </c>
      <c r="E6" s="87">
        <v>264</v>
      </c>
      <c r="F6" s="75" t="s">
        <v>28</v>
      </c>
      <c r="G6" s="75" t="s">
        <v>90</v>
      </c>
      <c r="H6" s="73" t="s">
        <v>488</v>
      </c>
      <c r="I6" s="124">
        <v>3</v>
      </c>
      <c r="J6" s="75" t="s">
        <v>360</v>
      </c>
    </row>
    <row r="7" spans="1:10" x14ac:dyDescent="0.2">
      <c r="A7" s="54" t="s">
        <v>357</v>
      </c>
      <c r="B7" s="5" t="s">
        <v>357</v>
      </c>
      <c r="C7" s="5" t="s">
        <v>357</v>
      </c>
      <c r="D7" s="3">
        <v>5022</v>
      </c>
      <c r="E7" s="53">
        <v>1031</v>
      </c>
      <c r="F7" s="5" t="s">
        <v>28</v>
      </c>
      <c r="G7" s="5" t="s">
        <v>29</v>
      </c>
      <c r="H7" s="3" t="s">
        <v>488</v>
      </c>
      <c r="I7" s="125">
        <v>3</v>
      </c>
      <c r="J7" s="5" t="s">
        <v>361</v>
      </c>
    </row>
    <row r="8" spans="1:10" x14ac:dyDescent="0.2">
      <c r="A8" s="54" t="s">
        <v>357</v>
      </c>
      <c r="B8" s="52" t="s">
        <v>357</v>
      </c>
      <c r="C8" s="52" t="s">
        <v>357</v>
      </c>
      <c r="D8" s="3" t="s">
        <v>362</v>
      </c>
      <c r="E8" s="52">
        <v>460</v>
      </c>
      <c r="F8" s="52" t="s">
        <v>28</v>
      </c>
      <c r="G8" s="52" t="s">
        <v>31</v>
      </c>
      <c r="H8" s="3" t="s">
        <v>488</v>
      </c>
      <c r="I8" s="125">
        <v>2</v>
      </c>
      <c r="J8" s="52" t="s">
        <v>363</v>
      </c>
    </row>
    <row r="9" spans="1:10" x14ac:dyDescent="0.2">
      <c r="A9" s="54" t="s">
        <v>357</v>
      </c>
      <c r="B9" s="5" t="s">
        <v>357</v>
      </c>
      <c r="C9" s="5" t="s">
        <v>357</v>
      </c>
      <c r="D9" s="3">
        <v>3805</v>
      </c>
      <c r="E9" s="5">
        <v>375</v>
      </c>
      <c r="F9" s="5" t="s">
        <v>28</v>
      </c>
      <c r="G9" s="54" t="s">
        <v>467</v>
      </c>
      <c r="H9" s="3" t="s">
        <v>488</v>
      </c>
      <c r="I9" s="125">
        <v>2</v>
      </c>
      <c r="J9" s="5" t="s">
        <v>364</v>
      </c>
    </row>
    <row r="10" spans="1:10" x14ac:dyDescent="0.2">
      <c r="A10" s="54" t="s">
        <v>357</v>
      </c>
      <c r="B10" s="5" t="s">
        <v>365</v>
      </c>
      <c r="C10" s="5" t="s">
        <v>366</v>
      </c>
      <c r="D10" s="3">
        <v>226</v>
      </c>
      <c r="E10" s="5">
        <v>336</v>
      </c>
      <c r="F10" s="5" t="s">
        <v>28</v>
      </c>
      <c r="G10" s="5" t="s">
        <v>187</v>
      </c>
      <c r="H10" s="3" t="s">
        <v>488</v>
      </c>
      <c r="I10" s="125">
        <v>2</v>
      </c>
      <c r="J10" s="5" t="s">
        <v>367</v>
      </c>
    </row>
    <row r="11" spans="1:10" x14ac:dyDescent="0.2">
      <c r="A11" s="54" t="s">
        <v>357</v>
      </c>
      <c r="B11" s="5" t="s">
        <v>365</v>
      </c>
      <c r="C11" s="5" t="s">
        <v>366</v>
      </c>
      <c r="D11" s="3">
        <v>253</v>
      </c>
      <c r="E11" s="5">
        <v>1136</v>
      </c>
      <c r="F11" s="5" t="s">
        <v>28</v>
      </c>
      <c r="G11" s="54" t="s">
        <v>405</v>
      </c>
      <c r="H11" s="3" t="s">
        <v>488</v>
      </c>
      <c r="I11" s="125">
        <v>2</v>
      </c>
      <c r="J11" s="5" t="s">
        <v>368</v>
      </c>
    </row>
    <row r="12" spans="1:10" x14ac:dyDescent="0.2">
      <c r="A12" s="54" t="s">
        <v>357</v>
      </c>
      <c r="B12" s="5" t="s">
        <v>357</v>
      </c>
      <c r="C12" s="5" t="s">
        <v>369</v>
      </c>
      <c r="D12" s="3">
        <v>710</v>
      </c>
      <c r="E12" s="5">
        <v>5000</v>
      </c>
      <c r="F12" s="5" t="s">
        <v>28</v>
      </c>
      <c r="G12" s="54" t="s">
        <v>405</v>
      </c>
      <c r="H12" s="3" t="s">
        <v>488</v>
      </c>
      <c r="I12" s="125">
        <v>2</v>
      </c>
      <c r="J12" s="5" t="s">
        <v>368</v>
      </c>
    </row>
    <row r="13" spans="1:10" x14ac:dyDescent="0.2">
      <c r="A13" s="54" t="s">
        <v>357</v>
      </c>
      <c r="B13" s="5" t="s">
        <v>370</v>
      </c>
      <c r="C13" s="5" t="s">
        <v>357</v>
      </c>
      <c r="D13" s="3">
        <v>7213</v>
      </c>
      <c r="E13" s="5">
        <v>100</v>
      </c>
      <c r="F13" s="5" t="s">
        <v>28</v>
      </c>
      <c r="G13" s="54" t="s">
        <v>469</v>
      </c>
      <c r="H13" s="3" t="s">
        <v>488</v>
      </c>
      <c r="I13" s="125">
        <v>2</v>
      </c>
      <c r="J13" s="5" t="s">
        <v>371</v>
      </c>
    </row>
    <row r="14" spans="1:10" x14ac:dyDescent="0.2">
      <c r="A14" s="54" t="s">
        <v>357</v>
      </c>
      <c r="B14" s="5" t="s">
        <v>370</v>
      </c>
      <c r="C14" s="5" t="s">
        <v>357</v>
      </c>
      <c r="D14" s="3">
        <v>7216</v>
      </c>
      <c r="E14" s="5">
        <v>200</v>
      </c>
      <c r="F14" s="5" t="s">
        <v>28</v>
      </c>
      <c r="G14" s="54" t="s">
        <v>469</v>
      </c>
      <c r="H14" s="3" t="s">
        <v>488</v>
      </c>
      <c r="I14" s="125">
        <v>2</v>
      </c>
      <c r="J14" s="5" t="s">
        <v>372</v>
      </c>
    </row>
    <row r="15" spans="1:10" x14ac:dyDescent="0.2">
      <c r="A15" s="54" t="s">
        <v>357</v>
      </c>
      <c r="B15" s="5" t="s">
        <v>370</v>
      </c>
      <c r="C15" s="5" t="s">
        <v>357</v>
      </c>
      <c r="D15" s="3">
        <v>7223</v>
      </c>
      <c r="E15" s="5">
        <v>2579</v>
      </c>
      <c r="F15" s="5" t="s">
        <v>28</v>
      </c>
      <c r="G15" s="54" t="s">
        <v>469</v>
      </c>
      <c r="H15" s="3" t="s">
        <v>488</v>
      </c>
      <c r="I15" s="125">
        <v>2</v>
      </c>
      <c r="J15" s="5" t="s">
        <v>373</v>
      </c>
    </row>
    <row r="16" spans="1:10" x14ac:dyDescent="0.2">
      <c r="A16" s="54" t="s">
        <v>357</v>
      </c>
      <c r="B16" s="5" t="s">
        <v>370</v>
      </c>
      <c r="C16" s="5" t="s">
        <v>357</v>
      </c>
      <c r="D16" s="3">
        <v>7200</v>
      </c>
      <c r="E16" s="5">
        <v>962</v>
      </c>
      <c r="F16" s="5" t="s">
        <v>28</v>
      </c>
      <c r="G16" s="54" t="s">
        <v>469</v>
      </c>
      <c r="H16" s="3" t="s">
        <v>488</v>
      </c>
      <c r="I16" s="125">
        <v>2</v>
      </c>
      <c r="J16" s="5" t="s">
        <v>371</v>
      </c>
    </row>
    <row r="17" spans="1:10" x14ac:dyDescent="0.2">
      <c r="A17" s="54" t="s">
        <v>357</v>
      </c>
      <c r="B17" s="5" t="s">
        <v>370</v>
      </c>
      <c r="C17" s="5" t="s">
        <v>357</v>
      </c>
      <c r="D17" s="3">
        <v>7196</v>
      </c>
      <c r="E17" s="5">
        <v>1257</v>
      </c>
      <c r="F17" s="5" t="s">
        <v>28</v>
      </c>
      <c r="G17" s="5" t="s">
        <v>374</v>
      </c>
      <c r="H17" s="3" t="s">
        <v>488</v>
      </c>
      <c r="I17" s="125">
        <v>2</v>
      </c>
      <c r="J17" s="5" t="s">
        <v>372</v>
      </c>
    </row>
    <row r="18" spans="1:10" x14ac:dyDescent="0.2">
      <c r="A18" s="54" t="s">
        <v>357</v>
      </c>
      <c r="B18" s="5" t="s">
        <v>370</v>
      </c>
      <c r="C18" s="5" t="s">
        <v>357</v>
      </c>
      <c r="D18" s="3">
        <v>7272</v>
      </c>
      <c r="E18" s="5">
        <v>1849</v>
      </c>
      <c r="F18" s="5" t="s">
        <v>28</v>
      </c>
      <c r="G18" s="54" t="s">
        <v>472</v>
      </c>
      <c r="H18" s="3" t="s">
        <v>488</v>
      </c>
      <c r="I18" s="125">
        <v>2</v>
      </c>
      <c r="J18" s="5" t="s">
        <v>375</v>
      </c>
    </row>
    <row r="19" spans="1:10" x14ac:dyDescent="0.2">
      <c r="A19" s="54" t="s">
        <v>357</v>
      </c>
      <c r="B19" s="5" t="s">
        <v>370</v>
      </c>
      <c r="C19" s="5" t="s">
        <v>357</v>
      </c>
      <c r="D19" s="3" t="s">
        <v>376</v>
      </c>
      <c r="E19" s="5">
        <v>906</v>
      </c>
      <c r="F19" s="5" t="s">
        <v>28</v>
      </c>
      <c r="G19" s="5" t="s">
        <v>377</v>
      </c>
      <c r="H19" s="3" t="s">
        <v>488</v>
      </c>
      <c r="I19" s="125">
        <v>2</v>
      </c>
      <c r="J19" s="5" t="s">
        <v>375</v>
      </c>
    </row>
    <row r="20" spans="1:10" x14ac:dyDescent="0.2">
      <c r="A20" s="54" t="s">
        <v>357</v>
      </c>
      <c r="B20" s="5" t="s">
        <v>357</v>
      </c>
      <c r="C20" s="5" t="s">
        <v>378</v>
      </c>
      <c r="D20" s="3" t="s">
        <v>379</v>
      </c>
      <c r="E20" s="5">
        <v>435.5</v>
      </c>
      <c r="F20" s="5" t="s">
        <v>28</v>
      </c>
      <c r="G20" s="54" t="s">
        <v>469</v>
      </c>
      <c r="H20" s="3" t="s">
        <v>488</v>
      </c>
      <c r="I20" s="125">
        <v>1</v>
      </c>
      <c r="J20" s="5" t="s">
        <v>380</v>
      </c>
    </row>
    <row r="21" spans="1:10" x14ac:dyDescent="0.2">
      <c r="A21" s="54" t="s">
        <v>357</v>
      </c>
      <c r="B21" s="5" t="s">
        <v>381</v>
      </c>
      <c r="C21" s="5" t="s">
        <v>382</v>
      </c>
      <c r="D21" s="3" t="s">
        <v>383</v>
      </c>
      <c r="E21" s="5">
        <v>1132.5</v>
      </c>
      <c r="F21" s="5" t="s">
        <v>28</v>
      </c>
      <c r="G21" s="54" t="s">
        <v>469</v>
      </c>
      <c r="H21" s="3" t="s">
        <v>488</v>
      </c>
      <c r="I21" s="125">
        <v>1</v>
      </c>
      <c r="J21" s="5" t="s">
        <v>380</v>
      </c>
    </row>
    <row r="22" spans="1:10" x14ac:dyDescent="0.2">
      <c r="A22" s="54" t="s">
        <v>357</v>
      </c>
      <c r="B22" s="5" t="s">
        <v>381</v>
      </c>
      <c r="C22" s="5" t="s">
        <v>382</v>
      </c>
      <c r="D22" s="3" t="s">
        <v>384</v>
      </c>
      <c r="E22" s="5">
        <v>367</v>
      </c>
      <c r="F22" s="5" t="s">
        <v>28</v>
      </c>
      <c r="G22" s="54" t="s">
        <v>469</v>
      </c>
      <c r="H22" s="3" t="s">
        <v>488</v>
      </c>
      <c r="I22" s="125">
        <v>1</v>
      </c>
      <c r="J22" s="5" t="s">
        <v>380</v>
      </c>
    </row>
    <row r="23" spans="1:10" x14ac:dyDescent="0.2">
      <c r="A23" s="54" t="s">
        <v>357</v>
      </c>
      <c r="B23" s="5" t="s">
        <v>370</v>
      </c>
      <c r="C23" s="5" t="s">
        <v>357</v>
      </c>
      <c r="D23" s="3">
        <v>7257</v>
      </c>
      <c r="E23" s="31">
        <v>103</v>
      </c>
      <c r="F23" s="5" t="s">
        <v>28</v>
      </c>
      <c r="G23" s="54" t="s">
        <v>471</v>
      </c>
      <c r="H23" s="3" t="s">
        <v>488</v>
      </c>
      <c r="I23" s="125">
        <v>2</v>
      </c>
      <c r="J23" s="5" t="s">
        <v>380</v>
      </c>
    </row>
    <row r="24" spans="1:10" x14ac:dyDescent="0.2">
      <c r="A24" s="54" t="s">
        <v>357</v>
      </c>
      <c r="B24" s="5" t="s">
        <v>357</v>
      </c>
      <c r="C24" s="5" t="s">
        <v>385</v>
      </c>
      <c r="D24" s="3">
        <v>104</v>
      </c>
      <c r="E24" s="5">
        <v>359</v>
      </c>
      <c r="F24" s="5" t="s">
        <v>28</v>
      </c>
      <c r="G24" s="5" t="s">
        <v>90</v>
      </c>
      <c r="H24" s="3" t="s">
        <v>488</v>
      </c>
      <c r="I24" s="125">
        <v>3</v>
      </c>
      <c r="J24" s="5" t="s">
        <v>386</v>
      </c>
    </row>
    <row r="25" spans="1:10" x14ac:dyDescent="0.2">
      <c r="A25" s="54" t="s">
        <v>357</v>
      </c>
      <c r="B25" s="5" t="s">
        <v>357</v>
      </c>
      <c r="C25" s="5" t="s">
        <v>385</v>
      </c>
      <c r="D25" s="3">
        <v>98</v>
      </c>
      <c r="E25" s="5">
        <v>276</v>
      </c>
      <c r="F25" s="5" t="s">
        <v>219</v>
      </c>
      <c r="G25" s="5" t="s">
        <v>387</v>
      </c>
      <c r="H25" s="3" t="s">
        <v>488</v>
      </c>
      <c r="I25" s="125">
        <v>3</v>
      </c>
      <c r="J25" s="5" t="s">
        <v>388</v>
      </c>
    </row>
    <row r="26" spans="1:10" x14ac:dyDescent="0.2">
      <c r="A26" s="54" t="s">
        <v>357</v>
      </c>
      <c r="B26" s="5" t="s">
        <v>357</v>
      </c>
      <c r="C26" s="5" t="s">
        <v>385</v>
      </c>
      <c r="D26" s="3" t="s">
        <v>389</v>
      </c>
      <c r="E26" s="5">
        <v>250</v>
      </c>
      <c r="F26" s="5" t="s">
        <v>28</v>
      </c>
      <c r="G26" s="54" t="s">
        <v>470</v>
      </c>
      <c r="H26" s="3" t="s">
        <v>488</v>
      </c>
      <c r="I26" s="125">
        <v>3</v>
      </c>
      <c r="J26" s="5" t="s">
        <v>390</v>
      </c>
    </row>
    <row r="27" spans="1:10" x14ac:dyDescent="0.2">
      <c r="A27" s="54" t="s">
        <v>357</v>
      </c>
      <c r="B27" s="5" t="s">
        <v>357</v>
      </c>
      <c r="C27" s="5" t="s">
        <v>385</v>
      </c>
      <c r="D27" s="3" t="s">
        <v>391</v>
      </c>
      <c r="E27" s="5">
        <v>46</v>
      </c>
      <c r="F27" s="5" t="s">
        <v>28</v>
      </c>
      <c r="G27" s="5" t="s">
        <v>31</v>
      </c>
      <c r="H27" s="3" t="s">
        <v>488</v>
      </c>
      <c r="I27" s="125">
        <v>3</v>
      </c>
      <c r="J27" s="5" t="s">
        <v>392</v>
      </c>
    </row>
    <row r="28" spans="1:10" x14ac:dyDescent="0.2">
      <c r="A28" s="54" t="s">
        <v>357</v>
      </c>
      <c r="B28" s="5" t="s">
        <v>357</v>
      </c>
      <c r="C28" s="5" t="s">
        <v>385</v>
      </c>
      <c r="D28" s="3" t="s">
        <v>393</v>
      </c>
      <c r="E28" s="5">
        <v>36</v>
      </c>
      <c r="F28" s="5" t="s">
        <v>28</v>
      </c>
      <c r="G28" s="5" t="s">
        <v>31</v>
      </c>
      <c r="H28" s="3" t="s">
        <v>488</v>
      </c>
      <c r="I28" s="125">
        <v>3</v>
      </c>
      <c r="J28" s="5" t="s">
        <v>392</v>
      </c>
    </row>
    <row r="29" spans="1:10" x14ac:dyDescent="0.2">
      <c r="A29" s="54" t="s">
        <v>357</v>
      </c>
      <c r="B29" s="5" t="s">
        <v>357</v>
      </c>
      <c r="C29" s="5" t="s">
        <v>385</v>
      </c>
      <c r="D29" s="3" t="s">
        <v>394</v>
      </c>
      <c r="E29" s="5">
        <v>316</v>
      </c>
      <c r="F29" s="5" t="s">
        <v>28</v>
      </c>
      <c r="G29" s="54" t="s">
        <v>469</v>
      </c>
      <c r="H29" s="3" t="s">
        <v>488</v>
      </c>
      <c r="I29" s="125">
        <v>3</v>
      </c>
      <c r="J29" s="5" t="s">
        <v>395</v>
      </c>
    </row>
    <row r="30" spans="1:10" x14ac:dyDescent="0.2">
      <c r="A30" s="54" t="s">
        <v>357</v>
      </c>
      <c r="B30" s="5" t="s">
        <v>357</v>
      </c>
      <c r="C30" s="5" t="s">
        <v>385</v>
      </c>
      <c r="D30" s="3" t="s">
        <v>396</v>
      </c>
      <c r="E30" s="5">
        <v>20</v>
      </c>
      <c r="F30" s="5" t="s">
        <v>28</v>
      </c>
      <c r="G30" s="54" t="s">
        <v>469</v>
      </c>
      <c r="H30" s="3" t="s">
        <v>488</v>
      </c>
      <c r="I30" s="125">
        <v>3</v>
      </c>
      <c r="J30" s="5" t="s">
        <v>397</v>
      </c>
    </row>
    <row r="31" spans="1:10" x14ac:dyDescent="0.2">
      <c r="A31" s="54" t="s">
        <v>357</v>
      </c>
      <c r="B31" s="5" t="s">
        <v>357</v>
      </c>
      <c r="C31" s="5" t="s">
        <v>385</v>
      </c>
      <c r="D31" s="3" t="s">
        <v>398</v>
      </c>
      <c r="E31" s="5">
        <v>100</v>
      </c>
      <c r="F31" s="5" t="s">
        <v>28</v>
      </c>
      <c r="G31" s="54" t="s">
        <v>469</v>
      </c>
      <c r="H31" s="3" t="s">
        <v>488</v>
      </c>
      <c r="I31" s="125">
        <v>3</v>
      </c>
      <c r="J31" s="5" t="s">
        <v>399</v>
      </c>
    </row>
    <row r="32" spans="1:10" x14ac:dyDescent="0.2">
      <c r="A32" s="54" t="s">
        <v>357</v>
      </c>
      <c r="B32" s="5" t="s">
        <v>357</v>
      </c>
      <c r="C32" s="5" t="s">
        <v>385</v>
      </c>
      <c r="D32" s="3" t="s">
        <v>400</v>
      </c>
      <c r="E32" s="5">
        <v>400</v>
      </c>
      <c r="F32" s="5" t="s">
        <v>28</v>
      </c>
      <c r="G32" s="54" t="s">
        <v>469</v>
      </c>
      <c r="H32" s="3" t="s">
        <v>488</v>
      </c>
      <c r="I32" s="125">
        <v>3</v>
      </c>
      <c r="J32" s="5" t="s">
        <v>401</v>
      </c>
    </row>
    <row r="33" spans="1:10" x14ac:dyDescent="0.2">
      <c r="A33" s="54" t="s">
        <v>357</v>
      </c>
      <c r="B33" s="5" t="s">
        <v>357</v>
      </c>
      <c r="C33" s="5" t="s">
        <v>385</v>
      </c>
      <c r="D33" s="3" t="s">
        <v>402</v>
      </c>
      <c r="E33" s="5">
        <v>100</v>
      </c>
      <c r="F33" s="5" t="s">
        <v>28</v>
      </c>
      <c r="G33" s="54" t="s">
        <v>469</v>
      </c>
      <c r="H33" s="3" t="s">
        <v>488</v>
      </c>
      <c r="I33" s="125">
        <v>3</v>
      </c>
      <c r="J33" s="5" t="s">
        <v>401</v>
      </c>
    </row>
    <row r="34" spans="1:10" x14ac:dyDescent="0.2">
      <c r="A34" s="54" t="s">
        <v>357</v>
      </c>
      <c r="B34" s="5" t="s">
        <v>357</v>
      </c>
      <c r="C34" s="5" t="s">
        <v>385</v>
      </c>
      <c r="D34" s="3" t="s">
        <v>404</v>
      </c>
      <c r="E34" s="5">
        <v>1300</v>
      </c>
      <c r="F34" s="5" t="s">
        <v>28</v>
      </c>
      <c r="G34" s="5" t="s">
        <v>405</v>
      </c>
      <c r="H34" s="3" t="s">
        <v>488</v>
      </c>
      <c r="I34" s="125">
        <v>3</v>
      </c>
      <c r="J34" s="5" t="s">
        <v>401</v>
      </c>
    </row>
    <row r="35" spans="1:10" x14ac:dyDescent="0.2">
      <c r="A35" s="54" t="s">
        <v>357</v>
      </c>
      <c r="B35" s="5" t="s">
        <v>357</v>
      </c>
      <c r="C35" s="5" t="s">
        <v>385</v>
      </c>
      <c r="D35" s="3">
        <v>822</v>
      </c>
      <c r="E35" s="5">
        <v>511</v>
      </c>
      <c r="F35" s="5" t="s">
        <v>28</v>
      </c>
      <c r="G35" s="5" t="s">
        <v>90</v>
      </c>
      <c r="H35" s="3" t="s">
        <v>488</v>
      </c>
      <c r="I35" s="125">
        <v>3</v>
      </c>
      <c r="J35" s="5" t="s">
        <v>406</v>
      </c>
    </row>
    <row r="36" spans="1:10" x14ac:dyDescent="0.2">
      <c r="A36" s="54" t="s">
        <v>357</v>
      </c>
      <c r="B36" s="5" t="s">
        <v>407</v>
      </c>
      <c r="C36" s="5" t="s">
        <v>407</v>
      </c>
      <c r="D36" s="3" t="s">
        <v>408</v>
      </c>
      <c r="E36" s="5">
        <v>5133</v>
      </c>
      <c r="F36" s="5" t="s">
        <v>28</v>
      </c>
      <c r="G36" s="54" t="s">
        <v>473</v>
      </c>
      <c r="H36" s="3" t="s">
        <v>488</v>
      </c>
      <c r="I36" s="3">
        <v>1</v>
      </c>
      <c r="J36" s="5" t="s">
        <v>409</v>
      </c>
    </row>
    <row r="37" spans="1:10" x14ac:dyDescent="0.2">
      <c r="A37" s="54" t="s">
        <v>357</v>
      </c>
      <c r="B37" s="5" t="s">
        <v>407</v>
      </c>
      <c r="C37" s="5" t="s">
        <v>407</v>
      </c>
      <c r="D37" s="3" t="s">
        <v>410</v>
      </c>
      <c r="E37" s="5">
        <v>428</v>
      </c>
      <c r="F37" s="5" t="s">
        <v>28</v>
      </c>
      <c r="G37" s="5" t="s">
        <v>90</v>
      </c>
      <c r="H37" s="3" t="s">
        <v>488</v>
      </c>
      <c r="I37" s="3">
        <v>2</v>
      </c>
      <c r="J37" s="5" t="s">
        <v>392</v>
      </c>
    </row>
    <row r="38" spans="1:10" x14ac:dyDescent="0.2">
      <c r="A38" s="54" t="s">
        <v>357</v>
      </c>
      <c r="B38" s="5" t="s">
        <v>407</v>
      </c>
      <c r="C38" s="5" t="s">
        <v>407</v>
      </c>
      <c r="D38" s="3" t="s">
        <v>411</v>
      </c>
      <c r="E38" s="5">
        <v>757</v>
      </c>
      <c r="F38" s="5" t="s">
        <v>28</v>
      </c>
      <c r="G38" s="54" t="s">
        <v>473</v>
      </c>
      <c r="H38" s="3" t="s">
        <v>488</v>
      </c>
      <c r="I38" s="3">
        <v>1</v>
      </c>
      <c r="J38" s="5" t="s">
        <v>392</v>
      </c>
    </row>
    <row r="39" spans="1:10" x14ac:dyDescent="0.2">
      <c r="A39" s="54" t="s">
        <v>357</v>
      </c>
      <c r="B39" s="5" t="s">
        <v>407</v>
      </c>
      <c r="C39" s="5" t="s">
        <v>407</v>
      </c>
      <c r="D39" s="3" t="s">
        <v>412</v>
      </c>
      <c r="E39" s="5">
        <v>685</v>
      </c>
      <c r="F39" s="5" t="s">
        <v>28</v>
      </c>
      <c r="G39" s="54" t="s">
        <v>473</v>
      </c>
      <c r="H39" s="3" t="s">
        <v>488</v>
      </c>
      <c r="I39" s="3">
        <v>1</v>
      </c>
      <c r="J39" s="5" t="s">
        <v>409</v>
      </c>
    </row>
    <row r="40" spans="1:10" x14ac:dyDescent="0.2">
      <c r="A40" s="54" t="s">
        <v>357</v>
      </c>
      <c r="B40" s="5" t="s">
        <v>407</v>
      </c>
      <c r="C40" s="5" t="s">
        <v>407</v>
      </c>
      <c r="D40" s="3" t="s">
        <v>413</v>
      </c>
      <c r="E40" s="5">
        <v>1963</v>
      </c>
      <c r="F40" s="5" t="s">
        <v>28</v>
      </c>
      <c r="G40" s="54" t="s">
        <v>474</v>
      </c>
      <c r="H40" s="3" t="s">
        <v>488</v>
      </c>
      <c r="I40" s="3">
        <v>2</v>
      </c>
      <c r="J40" s="5" t="s">
        <v>409</v>
      </c>
    </row>
    <row r="41" spans="1:10" x14ac:dyDescent="0.2">
      <c r="A41" s="54" t="s">
        <v>357</v>
      </c>
      <c r="B41" s="5" t="s">
        <v>407</v>
      </c>
      <c r="C41" s="5" t="s">
        <v>407</v>
      </c>
      <c r="D41" s="3" t="s">
        <v>414</v>
      </c>
      <c r="E41" s="5">
        <v>1310</v>
      </c>
      <c r="F41" s="5" t="s">
        <v>28</v>
      </c>
      <c r="G41" s="54" t="s">
        <v>471</v>
      </c>
      <c r="H41" s="3" t="s">
        <v>488</v>
      </c>
      <c r="I41" s="3">
        <v>2</v>
      </c>
      <c r="J41" s="5" t="s">
        <v>415</v>
      </c>
    </row>
    <row r="42" spans="1:10" x14ac:dyDescent="0.2">
      <c r="A42" s="54" t="s">
        <v>357</v>
      </c>
      <c r="B42" s="5" t="s">
        <v>407</v>
      </c>
      <c r="C42" s="5" t="s">
        <v>407</v>
      </c>
      <c r="D42" s="3" t="s">
        <v>416</v>
      </c>
      <c r="E42" s="5">
        <v>1451</v>
      </c>
      <c r="F42" s="5" t="s">
        <v>28</v>
      </c>
      <c r="G42" s="5" t="s">
        <v>31</v>
      </c>
      <c r="H42" s="3" t="s">
        <v>488</v>
      </c>
      <c r="I42" s="125">
        <v>2</v>
      </c>
      <c r="J42" s="5" t="s">
        <v>417</v>
      </c>
    </row>
    <row r="43" spans="1:10" x14ac:dyDescent="0.2">
      <c r="A43" s="54" t="s">
        <v>357</v>
      </c>
      <c r="B43" s="5" t="s">
        <v>418</v>
      </c>
      <c r="C43" s="5" t="s">
        <v>418</v>
      </c>
      <c r="D43" s="3" t="s">
        <v>419</v>
      </c>
      <c r="E43" s="5">
        <v>444</v>
      </c>
      <c r="F43" s="5" t="s">
        <v>219</v>
      </c>
      <c r="G43" s="5" t="s">
        <v>359</v>
      </c>
      <c r="H43" s="3" t="s">
        <v>488</v>
      </c>
      <c r="I43" s="125">
        <v>2</v>
      </c>
      <c r="J43" s="5" t="s">
        <v>420</v>
      </c>
    </row>
    <row r="44" spans="1:10" x14ac:dyDescent="0.2">
      <c r="A44" s="54" t="s">
        <v>357</v>
      </c>
      <c r="B44" s="5" t="s">
        <v>418</v>
      </c>
      <c r="C44" s="5" t="s">
        <v>418</v>
      </c>
      <c r="D44" s="3" t="s">
        <v>421</v>
      </c>
      <c r="E44" s="5">
        <v>307</v>
      </c>
      <c r="F44" s="5" t="s">
        <v>422</v>
      </c>
      <c r="G44" s="5" t="s">
        <v>403</v>
      </c>
      <c r="H44" s="3" t="s">
        <v>488</v>
      </c>
      <c r="I44" s="125">
        <v>2</v>
      </c>
      <c r="J44" s="5" t="s">
        <v>420</v>
      </c>
    </row>
    <row r="45" spans="1:10" x14ac:dyDescent="0.2">
      <c r="A45" s="54" t="s">
        <v>357</v>
      </c>
      <c r="B45" s="5" t="s">
        <v>418</v>
      </c>
      <c r="C45" s="5" t="s">
        <v>418</v>
      </c>
      <c r="D45" s="3" t="s">
        <v>423</v>
      </c>
      <c r="E45" s="5">
        <v>3043</v>
      </c>
      <c r="F45" s="5" t="s">
        <v>219</v>
      </c>
      <c r="G45" s="5" t="s">
        <v>403</v>
      </c>
      <c r="H45" s="3" t="s">
        <v>488</v>
      </c>
      <c r="I45" s="125">
        <v>2</v>
      </c>
      <c r="J45" s="5" t="s">
        <v>420</v>
      </c>
    </row>
    <row r="46" spans="1:10" x14ac:dyDescent="0.2">
      <c r="A46" s="54" t="s">
        <v>357</v>
      </c>
      <c r="B46" s="5" t="s">
        <v>418</v>
      </c>
      <c r="C46" s="5" t="s">
        <v>418</v>
      </c>
      <c r="D46" s="3" t="s">
        <v>424</v>
      </c>
      <c r="E46" s="5">
        <v>4557</v>
      </c>
      <c r="F46" s="5" t="s">
        <v>219</v>
      </c>
      <c r="G46" s="5" t="s">
        <v>359</v>
      </c>
      <c r="H46" s="3" t="s">
        <v>488</v>
      </c>
      <c r="I46" s="125">
        <v>2</v>
      </c>
      <c r="J46" s="5" t="s">
        <v>420</v>
      </c>
    </row>
    <row r="47" spans="1:10" x14ac:dyDescent="0.2">
      <c r="A47" s="54" t="s">
        <v>357</v>
      </c>
      <c r="B47" s="5" t="s">
        <v>418</v>
      </c>
      <c r="C47" s="5" t="s">
        <v>418</v>
      </c>
      <c r="D47" s="3" t="s">
        <v>425</v>
      </c>
      <c r="E47" s="5">
        <v>221</v>
      </c>
      <c r="F47" s="5" t="s">
        <v>219</v>
      </c>
      <c r="G47" s="5" t="s">
        <v>403</v>
      </c>
      <c r="H47" s="3" t="s">
        <v>488</v>
      </c>
      <c r="I47" s="125">
        <v>2</v>
      </c>
      <c r="J47" s="5" t="s">
        <v>420</v>
      </c>
    </row>
    <row r="48" spans="1:10" ht="13.5" thickBot="1" x14ac:dyDescent="0.25">
      <c r="A48" s="54" t="s">
        <v>357</v>
      </c>
      <c r="B48" s="6" t="s">
        <v>426</v>
      </c>
      <c r="C48" s="6" t="s">
        <v>426</v>
      </c>
      <c r="D48" s="4" t="s">
        <v>427</v>
      </c>
      <c r="E48" s="6">
        <v>565</v>
      </c>
      <c r="F48" s="6" t="s">
        <v>28</v>
      </c>
      <c r="G48" s="86" t="s">
        <v>468</v>
      </c>
      <c r="H48" s="4" t="s">
        <v>488</v>
      </c>
      <c r="I48" s="126">
        <v>2</v>
      </c>
      <c r="J48" s="6" t="s">
        <v>428</v>
      </c>
    </row>
    <row r="49" spans="1:10" ht="13.5" thickBot="1" x14ac:dyDescent="0.25">
      <c r="A49" s="20"/>
      <c r="B49" s="14"/>
      <c r="C49" s="14"/>
      <c r="D49" s="55"/>
      <c r="E49" s="64">
        <f>SUM(E6:E48)</f>
        <v>43071</v>
      </c>
      <c r="F49" s="14"/>
      <c r="G49" s="14"/>
      <c r="H49" s="14"/>
      <c r="I49" s="55"/>
      <c r="J49" s="15"/>
    </row>
    <row r="50" spans="1:10" x14ac:dyDescent="0.2">
      <c r="I50" s="13"/>
    </row>
    <row r="51" spans="1:10" x14ac:dyDescent="0.2">
      <c r="I51" s="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N5" sqref="N5"/>
    </sheetView>
  </sheetViews>
  <sheetFormatPr defaultRowHeight="12.75" x14ac:dyDescent="0.2"/>
  <cols>
    <col min="1" max="1" width="8.7109375" customWidth="1"/>
    <col min="2" max="2" width="8.140625" customWidth="1"/>
    <col min="3" max="3" width="16.7109375" customWidth="1"/>
    <col min="6" max="6" width="15.7109375" customWidth="1"/>
    <col min="7" max="7" width="51.5703125" customWidth="1"/>
    <col min="8" max="8" width="12.7109375" customWidth="1"/>
    <col min="9" max="9" width="9.140625" style="121"/>
    <col min="10" max="10" width="34" customWidth="1"/>
  </cols>
  <sheetData>
    <row r="1" spans="1:10" ht="15.75" x14ac:dyDescent="0.25">
      <c r="A1" s="18" t="s">
        <v>9</v>
      </c>
    </row>
    <row r="2" spans="1:10" ht="16.5" thickBot="1" x14ac:dyDescent="0.3">
      <c r="A2" s="18"/>
    </row>
    <row r="3" spans="1:10" ht="16.5" thickBot="1" x14ac:dyDescent="0.3">
      <c r="A3" s="94" t="s">
        <v>518</v>
      </c>
      <c r="B3" s="82"/>
      <c r="C3" s="82"/>
      <c r="D3" s="82"/>
      <c r="E3" s="82"/>
      <c r="F3" s="82"/>
      <c r="G3" s="82"/>
      <c r="H3" s="82"/>
      <c r="I3" s="122"/>
      <c r="J3" s="83"/>
    </row>
    <row r="4" spans="1:10" ht="39" thickBot="1" x14ac:dyDescent="0.25">
      <c r="A4" s="76" t="s">
        <v>11</v>
      </c>
      <c r="B4" s="76" t="s">
        <v>0</v>
      </c>
      <c r="C4" s="76" t="s">
        <v>1</v>
      </c>
      <c r="D4" s="76" t="s">
        <v>2</v>
      </c>
      <c r="E4" s="76" t="s">
        <v>3</v>
      </c>
      <c r="F4" s="76" t="s">
        <v>4</v>
      </c>
      <c r="G4" s="76" t="s">
        <v>5</v>
      </c>
      <c r="H4" s="76" t="s">
        <v>503</v>
      </c>
      <c r="I4" s="123" t="s">
        <v>6</v>
      </c>
      <c r="J4" s="76" t="s">
        <v>7</v>
      </c>
    </row>
    <row r="5" spans="1:10" ht="26.25" x14ac:dyDescent="0.25">
      <c r="A5" s="88" t="s">
        <v>12</v>
      </c>
      <c r="B5" s="89" t="s">
        <v>12</v>
      </c>
      <c r="C5" s="89" t="s">
        <v>429</v>
      </c>
      <c r="D5" s="90" t="s">
        <v>430</v>
      </c>
      <c r="E5" s="91" t="s">
        <v>431</v>
      </c>
      <c r="F5" s="89" t="s">
        <v>28</v>
      </c>
      <c r="G5" s="92" t="s">
        <v>432</v>
      </c>
      <c r="H5" s="90" t="s">
        <v>488</v>
      </c>
      <c r="I5" s="124">
        <v>3</v>
      </c>
      <c r="J5" s="93" t="s">
        <v>441</v>
      </c>
    </row>
    <row r="6" spans="1:10" x14ac:dyDescent="0.2">
      <c r="A6" s="56" t="s">
        <v>12</v>
      </c>
      <c r="B6" s="56" t="s">
        <v>12</v>
      </c>
      <c r="C6" s="56" t="s">
        <v>433</v>
      </c>
      <c r="D6" s="3" t="s">
        <v>434</v>
      </c>
      <c r="E6" s="60">
        <v>2161</v>
      </c>
      <c r="F6" s="56" t="s">
        <v>28</v>
      </c>
      <c r="G6" s="57" t="s">
        <v>435</v>
      </c>
      <c r="H6" s="3" t="s">
        <v>488</v>
      </c>
      <c r="I6" s="125">
        <v>3</v>
      </c>
      <c r="J6" s="5" t="s">
        <v>441</v>
      </c>
    </row>
    <row r="7" spans="1:10" ht="25.5" x14ac:dyDescent="0.2">
      <c r="A7" s="58" t="s">
        <v>12</v>
      </c>
      <c r="B7" s="58" t="s">
        <v>12</v>
      </c>
      <c r="C7" s="58" t="s">
        <v>433</v>
      </c>
      <c r="D7" s="63">
        <v>1520</v>
      </c>
      <c r="E7" s="61">
        <v>1320</v>
      </c>
      <c r="F7" s="58" t="s">
        <v>28</v>
      </c>
      <c r="G7" s="59" t="s">
        <v>31</v>
      </c>
      <c r="H7" s="3" t="s">
        <v>488</v>
      </c>
      <c r="I7" s="125">
        <v>3</v>
      </c>
      <c r="J7" s="54" t="s">
        <v>508</v>
      </c>
    </row>
    <row r="8" spans="1:10" ht="25.5" x14ac:dyDescent="0.2">
      <c r="A8" s="58" t="s">
        <v>12</v>
      </c>
      <c r="B8" s="58" t="s">
        <v>12</v>
      </c>
      <c r="C8" s="58" t="s">
        <v>436</v>
      </c>
      <c r="D8" s="63" t="s">
        <v>437</v>
      </c>
      <c r="E8" s="61">
        <v>3146</v>
      </c>
      <c r="F8" s="58" t="s">
        <v>28</v>
      </c>
      <c r="G8" s="59" t="s">
        <v>31</v>
      </c>
      <c r="H8" s="3" t="s">
        <v>488</v>
      </c>
      <c r="I8" s="125">
        <v>3</v>
      </c>
      <c r="J8" s="5" t="s">
        <v>438</v>
      </c>
    </row>
    <row r="9" spans="1:10" x14ac:dyDescent="0.2">
      <c r="A9" s="54" t="s">
        <v>12</v>
      </c>
      <c r="B9" s="5" t="s">
        <v>12</v>
      </c>
      <c r="C9" s="5" t="s">
        <v>439</v>
      </c>
      <c r="D9" s="3" t="s">
        <v>440</v>
      </c>
      <c r="E9" s="60">
        <v>1281</v>
      </c>
      <c r="F9" s="5" t="s">
        <v>28</v>
      </c>
      <c r="G9" s="5" t="s">
        <v>88</v>
      </c>
      <c r="H9" s="3" t="s">
        <v>488</v>
      </c>
      <c r="I9" s="125">
        <v>3</v>
      </c>
      <c r="J9" s="5" t="s">
        <v>441</v>
      </c>
    </row>
    <row r="10" spans="1:10" x14ac:dyDescent="0.2">
      <c r="A10" s="5" t="s">
        <v>12</v>
      </c>
      <c r="B10" s="5" t="s">
        <v>12</v>
      </c>
      <c r="C10" s="5" t="s">
        <v>439</v>
      </c>
      <c r="D10" s="50">
        <v>42155</v>
      </c>
      <c r="E10" s="60">
        <v>6122</v>
      </c>
      <c r="F10" s="5" t="s">
        <v>28</v>
      </c>
      <c r="G10" s="5" t="s">
        <v>442</v>
      </c>
      <c r="H10" s="3" t="s">
        <v>488</v>
      </c>
      <c r="I10" s="125">
        <v>3</v>
      </c>
      <c r="J10" s="54" t="s">
        <v>441</v>
      </c>
    </row>
    <row r="11" spans="1:10" x14ac:dyDescent="0.2">
      <c r="A11" s="5" t="s">
        <v>12</v>
      </c>
      <c r="B11" s="5" t="s">
        <v>12</v>
      </c>
      <c r="C11" s="5" t="s">
        <v>439</v>
      </c>
      <c r="D11" s="3" t="s">
        <v>443</v>
      </c>
      <c r="E11" s="60">
        <v>530</v>
      </c>
      <c r="F11" s="5" t="s">
        <v>28</v>
      </c>
      <c r="G11" s="5" t="s">
        <v>444</v>
      </c>
      <c r="H11" s="3" t="s">
        <v>488</v>
      </c>
      <c r="I11" s="125">
        <v>3</v>
      </c>
      <c r="J11" s="5" t="s">
        <v>441</v>
      </c>
    </row>
    <row r="12" spans="1:10" x14ac:dyDescent="0.2">
      <c r="A12" s="5" t="s">
        <v>12</v>
      </c>
      <c r="B12" s="5" t="s">
        <v>12</v>
      </c>
      <c r="C12" s="5" t="s">
        <v>439</v>
      </c>
      <c r="D12" s="3" t="s">
        <v>445</v>
      </c>
      <c r="E12" s="60">
        <v>41</v>
      </c>
      <c r="F12" s="5" t="s">
        <v>28</v>
      </c>
      <c r="G12" s="5" t="s">
        <v>29</v>
      </c>
      <c r="H12" s="3" t="s">
        <v>488</v>
      </c>
      <c r="I12" s="125">
        <v>3</v>
      </c>
      <c r="J12" s="5" t="s">
        <v>441</v>
      </c>
    </row>
    <row r="13" spans="1:10" x14ac:dyDescent="0.2">
      <c r="A13" s="5" t="s">
        <v>12</v>
      </c>
      <c r="B13" s="5" t="s">
        <v>12</v>
      </c>
      <c r="C13" s="5" t="s">
        <v>439</v>
      </c>
      <c r="D13" s="3" t="s">
        <v>446</v>
      </c>
      <c r="E13" s="60">
        <v>14</v>
      </c>
      <c r="F13" s="5" t="s">
        <v>28</v>
      </c>
      <c r="G13" s="5" t="s">
        <v>29</v>
      </c>
      <c r="H13" s="3" t="s">
        <v>488</v>
      </c>
      <c r="I13" s="125">
        <v>3</v>
      </c>
      <c r="J13" s="5" t="s">
        <v>441</v>
      </c>
    </row>
    <row r="14" spans="1:10" x14ac:dyDescent="0.2">
      <c r="A14" s="5" t="s">
        <v>12</v>
      </c>
      <c r="B14" s="5" t="s">
        <v>12</v>
      </c>
      <c r="C14" s="5" t="s">
        <v>439</v>
      </c>
      <c r="D14" s="3" t="s">
        <v>447</v>
      </c>
      <c r="E14" s="60">
        <v>4</v>
      </c>
      <c r="F14" s="5" t="s">
        <v>28</v>
      </c>
      <c r="G14" s="5" t="s">
        <v>29</v>
      </c>
      <c r="H14" s="3" t="s">
        <v>488</v>
      </c>
      <c r="I14" s="125">
        <v>3</v>
      </c>
      <c r="J14" s="54" t="s">
        <v>441</v>
      </c>
    </row>
    <row r="15" spans="1:10" x14ac:dyDescent="0.2">
      <c r="A15" s="5" t="s">
        <v>12</v>
      </c>
      <c r="B15" s="5" t="s">
        <v>12</v>
      </c>
      <c r="C15" s="5" t="s">
        <v>439</v>
      </c>
      <c r="D15" s="3" t="s">
        <v>448</v>
      </c>
      <c r="E15" s="60">
        <v>518</v>
      </c>
      <c r="F15" s="5" t="s">
        <v>28</v>
      </c>
      <c r="G15" s="5" t="s">
        <v>29</v>
      </c>
      <c r="H15" s="3" t="s">
        <v>488</v>
      </c>
      <c r="I15" s="125">
        <v>3</v>
      </c>
      <c r="J15" s="66" t="s">
        <v>441</v>
      </c>
    </row>
    <row r="16" spans="1:10" x14ac:dyDescent="0.2">
      <c r="A16" s="5" t="s">
        <v>12</v>
      </c>
      <c r="B16" s="5" t="s">
        <v>12</v>
      </c>
      <c r="C16" s="5" t="s">
        <v>439</v>
      </c>
      <c r="D16" s="3" t="s">
        <v>449</v>
      </c>
      <c r="E16" s="60">
        <v>37</v>
      </c>
      <c r="F16" s="5" t="s">
        <v>28</v>
      </c>
      <c r="G16" s="5" t="s">
        <v>29</v>
      </c>
      <c r="H16" s="3" t="s">
        <v>488</v>
      </c>
      <c r="I16" s="125">
        <v>3</v>
      </c>
      <c r="J16" s="54" t="s">
        <v>441</v>
      </c>
    </row>
    <row r="17" spans="1:10" x14ac:dyDescent="0.2">
      <c r="A17" s="5" t="s">
        <v>12</v>
      </c>
      <c r="B17" s="5" t="s">
        <v>12</v>
      </c>
      <c r="C17" s="5" t="s">
        <v>439</v>
      </c>
      <c r="D17" s="3" t="s">
        <v>450</v>
      </c>
      <c r="E17" s="60">
        <v>4137</v>
      </c>
      <c r="F17" s="5" t="s">
        <v>28</v>
      </c>
      <c r="G17" s="5" t="s">
        <v>88</v>
      </c>
      <c r="H17" s="3" t="s">
        <v>488</v>
      </c>
      <c r="I17" s="125">
        <v>3</v>
      </c>
      <c r="J17" s="54" t="s">
        <v>441</v>
      </c>
    </row>
    <row r="18" spans="1:10" x14ac:dyDescent="0.2">
      <c r="A18" s="5" t="s">
        <v>12</v>
      </c>
      <c r="B18" s="5" t="s">
        <v>12</v>
      </c>
      <c r="C18" s="5" t="s">
        <v>439</v>
      </c>
      <c r="D18" s="3" t="s">
        <v>451</v>
      </c>
      <c r="E18" s="60">
        <v>421</v>
      </c>
      <c r="F18" s="5" t="s">
        <v>28</v>
      </c>
      <c r="G18" s="5" t="s">
        <v>444</v>
      </c>
      <c r="H18" s="3" t="s">
        <v>488</v>
      </c>
      <c r="I18" s="125">
        <v>3</v>
      </c>
      <c r="J18" s="54" t="s">
        <v>441</v>
      </c>
    </row>
    <row r="19" spans="1:10" x14ac:dyDescent="0.2">
      <c r="A19" s="5" t="s">
        <v>12</v>
      </c>
      <c r="B19" s="5" t="s">
        <v>12</v>
      </c>
      <c r="C19" s="5" t="s">
        <v>439</v>
      </c>
      <c r="D19" s="3" t="s">
        <v>452</v>
      </c>
      <c r="E19" s="60">
        <v>857</v>
      </c>
      <c r="F19" s="5" t="s">
        <v>28</v>
      </c>
      <c r="G19" s="5" t="s">
        <v>29</v>
      </c>
      <c r="H19" s="3" t="s">
        <v>488</v>
      </c>
      <c r="I19" s="125">
        <v>3</v>
      </c>
      <c r="J19" s="54" t="s">
        <v>441</v>
      </c>
    </row>
    <row r="20" spans="1:10" x14ac:dyDescent="0.2">
      <c r="A20" s="5" t="s">
        <v>12</v>
      </c>
      <c r="B20" s="5" t="s">
        <v>12</v>
      </c>
      <c r="C20" s="5" t="s">
        <v>439</v>
      </c>
      <c r="D20" s="3" t="s">
        <v>453</v>
      </c>
      <c r="E20" s="60">
        <v>502</v>
      </c>
      <c r="F20" s="5" t="s">
        <v>28</v>
      </c>
      <c r="G20" s="5" t="s">
        <v>444</v>
      </c>
      <c r="H20" s="3" t="s">
        <v>488</v>
      </c>
      <c r="I20" s="125">
        <v>3</v>
      </c>
      <c r="J20" s="54" t="s">
        <v>441</v>
      </c>
    </row>
    <row r="21" spans="1:10" x14ac:dyDescent="0.2">
      <c r="A21" s="5" t="s">
        <v>12</v>
      </c>
      <c r="B21" s="5" t="s">
        <v>12</v>
      </c>
      <c r="C21" s="5" t="s">
        <v>439</v>
      </c>
      <c r="D21" s="3" t="s">
        <v>454</v>
      </c>
      <c r="E21" s="60">
        <v>30</v>
      </c>
      <c r="F21" s="5" t="s">
        <v>28</v>
      </c>
      <c r="G21" s="5" t="s">
        <v>29</v>
      </c>
      <c r="H21" s="3" t="s">
        <v>488</v>
      </c>
      <c r="I21" s="125">
        <v>3</v>
      </c>
      <c r="J21" s="54" t="s">
        <v>441</v>
      </c>
    </row>
    <row r="22" spans="1:10" x14ac:dyDescent="0.2">
      <c r="A22" s="5" t="s">
        <v>12</v>
      </c>
      <c r="B22" s="5" t="s">
        <v>12</v>
      </c>
      <c r="C22" s="5" t="s">
        <v>439</v>
      </c>
      <c r="D22" s="3" t="s">
        <v>455</v>
      </c>
      <c r="E22" s="60">
        <v>466</v>
      </c>
      <c r="F22" s="5" t="s">
        <v>28</v>
      </c>
      <c r="G22" s="5" t="s">
        <v>444</v>
      </c>
      <c r="H22" s="3" t="s">
        <v>488</v>
      </c>
      <c r="I22" s="125">
        <v>3</v>
      </c>
      <c r="J22" s="54" t="s">
        <v>441</v>
      </c>
    </row>
    <row r="23" spans="1:10" x14ac:dyDescent="0.2">
      <c r="A23" s="5" t="s">
        <v>12</v>
      </c>
      <c r="B23" s="5" t="s">
        <v>12</v>
      </c>
      <c r="C23" s="5" t="s">
        <v>439</v>
      </c>
      <c r="D23" s="3" t="s">
        <v>456</v>
      </c>
      <c r="E23" s="60">
        <v>62</v>
      </c>
      <c r="F23" s="5" t="s">
        <v>28</v>
      </c>
      <c r="G23" s="5" t="s">
        <v>29</v>
      </c>
      <c r="H23" s="3" t="s">
        <v>488</v>
      </c>
      <c r="I23" s="125">
        <v>3</v>
      </c>
      <c r="J23" s="54" t="s">
        <v>441</v>
      </c>
    </row>
    <row r="24" spans="1:10" x14ac:dyDescent="0.2">
      <c r="A24" s="5" t="s">
        <v>12</v>
      </c>
      <c r="B24" s="5" t="s">
        <v>12</v>
      </c>
      <c r="C24" s="5" t="s">
        <v>439</v>
      </c>
      <c r="D24" s="3" t="s">
        <v>457</v>
      </c>
      <c r="E24" s="60">
        <v>21</v>
      </c>
      <c r="F24" s="5" t="s">
        <v>28</v>
      </c>
      <c r="G24" s="5" t="s">
        <v>29</v>
      </c>
      <c r="H24" s="3" t="s">
        <v>488</v>
      </c>
      <c r="I24" s="125">
        <v>3</v>
      </c>
      <c r="J24" s="5" t="s">
        <v>441</v>
      </c>
    </row>
    <row r="25" spans="1:10" x14ac:dyDescent="0.2">
      <c r="A25" s="5" t="s">
        <v>12</v>
      </c>
      <c r="B25" s="5" t="s">
        <v>12</v>
      </c>
      <c r="C25" s="5" t="s">
        <v>439</v>
      </c>
      <c r="D25" s="3" t="s">
        <v>458</v>
      </c>
      <c r="E25" s="60">
        <v>16</v>
      </c>
      <c r="F25" s="5" t="s">
        <v>28</v>
      </c>
      <c r="G25" s="5" t="s">
        <v>29</v>
      </c>
      <c r="H25" s="3" t="s">
        <v>488</v>
      </c>
      <c r="I25" s="125">
        <v>3</v>
      </c>
      <c r="J25" s="5" t="s">
        <v>441</v>
      </c>
    </row>
    <row r="26" spans="1:10" x14ac:dyDescent="0.2">
      <c r="A26" s="5" t="s">
        <v>12</v>
      </c>
      <c r="B26" s="5" t="s">
        <v>12</v>
      </c>
      <c r="C26" s="5" t="s">
        <v>439</v>
      </c>
      <c r="D26" s="3" t="s">
        <v>459</v>
      </c>
      <c r="E26" s="60">
        <v>18</v>
      </c>
      <c r="F26" s="5" t="s">
        <v>28</v>
      </c>
      <c r="G26" s="5" t="s">
        <v>29</v>
      </c>
      <c r="H26" s="3" t="s">
        <v>488</v>
      </c>
      <c r="I26" s="125">
        <v>3</v>
      </c>
      <c r="J26" s="54" t="s">
        <v>441</v>
      </c>
    </row>
    <row r="27" spans="1:10" x14ac:dyDescent="0.2">
      <c r="A27" s="5" t="s">
        <v>12</v>
      </c>
      <c r="B27" s="5" t="s">
        <v>12</v>
      </c>
      <c r="C27" s="5" t="s">
        <v>439</v>
      </c>
      <c r="D27" s="3" t="s">
        <v>460</v>
      </c>
      <c r="E27" s="60">
        <v>2059</v>
      </c>
      <c r="F27" s="5" t="s">
        <v>28</v>
      </c>
      <c r="G27" s="5" t="s">
        <v>461</v>
      </c>
      <c r="H27" s="3" t="s">
        <v>488</v>
      </c>
      <c r="I27" s="125">
        <v>3</v>
      </c>
      <c r="J27" s="54" t="s">
        <v>509</v>
      </c>
    </row>
    <row r="28" spans="1:10" x14ac:dyDescent="0.2">
      <c r="A28" s="5" t="s">
        <v>12</v>
      </c>
      <c r="B28" s="5" t="s">
        <v>12</v>
      </c>
      <c r="C28" s="5" t="s">
        <v>439</v>
      </c>
      <c r="D28" s="3" t="s">
        <v>462</v>
      </c>
      <c r="E28" s="60">
        <v>1194</v>
      </c>
      <c r="F28" s="5" t="s">
        <v>28</v>
      </c>
      <c r="G28" s="5" t="s">
        <v>463</v>
      </c>
      <c r="H28" s="3" t="s">
        <v>488</v>
      </c>
      <c r="I28" s="125">
        <v>3</v>
      </c>
      <c r="J28" s="54" t="s">
        <v>441</v>
      </c>
    </row>
    <row r="29" spans="1:10" ht="13.5" thickBot="1" x14ac:dyDescent="0.25">
      <c r="A29" s="6" t="s">
        <v>12</v>
      </c>
      <c r="B29" s="6" t="s">
        <v>12</v>
      </c>
      <c r="C29" s="6" t="s">
        <v>439</v>
      </c>
      <c r="D29" s="4" t="s">
        <v>464</v>
      </c>
      <c r="E29" s="62">
        <v>271</v>
      </c>
      <c r="F29" s="6" t="s">
        <v>28</v>
      </c>
      <c r="G29" s="6" t="s">
        <v>444</v>
      </c>
      <c r="H29" s="4" t="s">
        <v>488</v>
      </c>
      <c r="I29" s="125">
        <v>3</v>
      </c>
      <c r="J29" s="6" t="s">
        <v>441</v>
      </c>
    </row>
    <row r="30" spans="1:10" ht="13.5" thickBot="1" x14ac:dyDescent="0.25">
      <c r="A30" s="65" t="s">
        <v>13</v>
      </c>
      <c r="B30" s="14"/>
      <c r="C30" s="14"/>
      <c r="D30" s="55"/>
      <c r="E30" s="64">
        <v>43028</v>
      </c>
      <c r="F30" s="14"/>
      <c r="G30" s="14"/>
      <c r="H30" s="14"/>
      <c r="I30" s="127"/>
      <c r="J30" s="15"/>
    </row>
    <row r="32" spans="1:10" x14ac:dyDescent="0.2">
      <c r="A32" t="s">
        <v>507</v>
      </c>
    </row>
  </sheetData>
  <phoneticPr fontId="0" type="noConversion"/>
  <pageMargins left="0.78740157499999996" right="0.78740157499999996" top="0.984251969" bottom="0.984251969" header="0.4921259845" footer="0.4921259845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opLeftCell="A12" zoomScale="90" zoomScaleNormal="90" workbookViewId="0">
      <selection activeCell="B32" sqref="B32"/>
    </sheetView>
  </sheetViews>
  <sheetFormatPr defaultColWidth="8.85546875" defaultRowHeight="12.75" x14ac:dyDescent="0.2"/>
  <cols>
    <col min="1" max="1" width="15.7109375" style="96" customWidth="1"/>
    <col min="2" max="2" width="10.28515625" style="96" customWidth="1"/>
    <col min="3" max="3" width="26.140625" style="96" customWidth="1"/>
    <col min="4" max="5" width="8.85546875" style="96"/>
    <col min="6" max="7" width="15.7109375" style="96" customWidth="1"/>
    <col min="8" max="8" width="8.85546875" style="96"/>
    <col min="9" max="9" width="8.140625" style="106" customWidth="1"/>
    <col min="10" max="10" width="8.85546875" style="96"/>
    <col min="11" max="11" width="38.140625" style="96" bestFit="1" customWidth="1"/>
    <col min="12" max="16384" width="8.85546875" style="96"/>
  </cols>
  <sheetData>
    <row r="1" spans="1:11" ht="15.75" x14ac:dyDescent="0.2">
      <c r="A1" s="95" t="s">
        <v>515</v>
      </c>
      <c r="B1" s="95"/>
      <c r="C1" s="95"/>
      <c r="D1" s="95"/>
      <c r="E1" s="95"/>
      <c r="F1" s="95"/>
      <c r="G1" s="95"/>
      <c r="H1" s="95"/>
      <c r="I1" s="105"/>
      <c r="J1" s="95"/>
      <c r="K1" s="95"/>
    </row>
    <row r="3" spans="1:11" ht="15.75" x14ac:dyDescent="0.2">
      <c r="A3" s="95" t="s">
        <v>516</v>
      </c>
      <c r="B3" s="95"/>
      <c r="C3" s="95"/>
      <c r="D3" s="95"/>
      <c r="E3" s="95"/>
      <c r="F3" s="95"/>
      <c r="G3" s="95"/>
      <c r="H3" s="95"/>
      <c r="I3" s="105"/>
      <c r="J3" s="95"/>
      <c r="K3" s="95"/>
    </row>
    <row r="4" spans="1:11" ht="13.5" thickBot="1" x14ac:dyDescent="0.25"/>
    <row r="5" spans="1:11" ht="64.5" thickBot="1" x14ac:dyDescent="0.25">
      <c r="A5" s="136" t="s">
        <v>11</v>
      </c>
      <c r="B5" s="136" t="s">
        <v>0</v>
      </c>
      <c r="C5" s="136" t="s">
        <v>1</v>
      </c>
      <c r="D5" s="136" t="s">
        <v>2</v>
      </c>
      <c r="E5" s="136" t="s">
        <v>3</v>
      </c>
      <c r="F5" s="136" t="s">
        <v>4</v>
      </c>
      <c r="G5" s="136" t="s">
        <v>5</v>
      </c>
      <c r="H5" s="136" t="s">
        <v>475</v>
      </c>
      <c r="I5" s="76" t="s">
        <v>503</v>
      </c>
      <c r="J5" s="136" t="s">
        <v>6</v>
      </c>
      <c r="K5" s="136" t="s">
        <v>7</v>
      </c>
    </row>
    <row r="6" spans="1:11" x14ac:dyDescent="0.2">
      <c r="A6" s="137" t="s">
        <v>24</v>
      </c>
      <c r="B6" s="134" t="s">
        <v>24</v>
      </c>
      <c r="C6" s="134" t="s">
        <v>24</v>
      </c>
      <c r="D6" s="135">
        <v>11594</v>
      </c>
      <c r="E6" s="135">
        <v>552</v>
      </c>
      <c r="F6" s="134" t="s">
        <v>28</v>
      </c>
      <c r="G6" s="134" t="s">
        <v>31</v>
      </c>
      <c r="H6" s="134"/>
      <c r="I6" s="134" t="s">
        <v>488</v>
      </c>
      <c r="J6" s="135">
        <v>2</v>
      </c>
      <c r="K6" s="138" t="s">
        <v>476</v>
      </c>
    </row>
    <row r="7" spans="1:11" x14ac:dyDescent="0.2">
      <c r="A7" s="139" t="s">
        <v>24</v>
      </c>
      <c r="B7" s="118" t="s">
        <v>24</v>
      </c>
      <c r="C7" s="118" t="s">
        <v>24</v>
      </c>
      <c r="D7" s="116">
        <v>11595</v>
      </c>
      <c r="E7" s="116">
        <v>2133</v>
      </c>
      <c r="F7" s="118" t="s">
        <v>28</v>
      </c>
      <c r="G7" s="118" t="s">
        <v>31</v>
      </c>
      <c r="H7" s="118"/>
      <c r="I7" s="118" t="s">
        <v>488</v>
      </c>
      <c r="J7" s="116">
        <v>2</v>
      </c>
      <c r="K7" s="140" t="s">
        <v>476</v>
      </c>
    </row>
    <row r="8" spans="1:11" x14ac:dyDescent="0.2">
      <c r="A8" s="139" t="s">
        <v>24</v>
      </c>
      <c r="B8" s="118" t="s">
        <v>24</v>
      </c>
      <c r="C8" s="118" t="s">
        <v>24</v>
      </c>
      <c r="D8" s="116">
        <v>11596</v>
      </c>
      <c r="E8" s="116">
        <v>1361</v>
      </c>
      <c r="F8" s="118" t="s">
        <v>28</v>
      </c>
      <c r="G8" s="118" t="s">
        <v>31</v>
      </c>
      <c r="H8" s="118"/>
      <c r="I8" s="118" t="s">
        <v>488</v>
      </c>
      <c r="J8" s="116">
        <v>2</v>
      </c>
      <c r="K8" s="140" t="s">
        <v>476</v>
      </c>
    </row>
    <row r="9" spans="1:11" ht="89.25" x14ac:dyDescent="0.2">
      <c r="A9" s="139" t="s">
        <v>24</v>
      </c>
      <c r="B9" s="119" t="s">
        <v>477</v>
      </c>
      <c r="C9" s="119" t="s">
        <v>477</v>
      </c>
      <c r="D9" s="117" t="s">
        <v>478</v>
      </c>
      <c r="E9" s="117">
        <v>3129</v>
      </c>
      <c r="F9" s="119" t="s">
        <v>317</v>
      </c>
      <c r="G9" s="119"/>
      <c r="H9" s="119" t="s">
        <v>479</v>
      </c>
      <c r="I9" s="118" t="s">
        <v>488</v>
      </c>
      <c r="J9" s="117">
        <v>2</v>
      </c>
      <c r="K9" s="140" t="s">
        <v>476</v>
      </c>
    </row>
    <row r="10" spans="1:11" ht="89.25" x14ac:dyDescent="0.2">
      <c r="A10" s="139" t="s">
        <v>24</v>
      </c>
      <c r="B10" s="119" t="s">
        <v>477</v>
      </c>
      <c r="C10" s="119" t="s">
        <v>477</v>
      </c>
      <c r="D10" s="117" t="s">
        <v>480</v>
      </c>
      <c r="E10" s="117">
        <v>1084</v>
      </c>
      <c r="F10" s="119" t="s">
        <v>264</v>
      </c>
      <c r="G10" s="119"/>
      <c r="H10" s="119" t="s">
        <v>479</v>
      </c>
      <c r="I10" s="118" t="s">
        <v>488</v>
      </c>
      <c r="J10" s="117">
        <v>2</v>
      </c>
      <c r="K10" s="140" t="s">
        <v>476</v>
      </c>
    </row>
    <row r="11" spans="1:11" ht="89.25" x14ac:dyDescent="0.2">
      <c r="A11" s="139" t="s">
        <v>24</v>
      </c>
      <c r="B11" s="119" t="s">
        <v>477</v>
      </c>
      <c r="C11" s="119" t="s">
        <v>477</v>
      </c>
      <c r="D11" s="117" t="s">
        <v>481</v>
      </c>
      <c r="E11" s="117">
        <v>568</v>
      </c>
      <c r="F11" s="119" t="s">
        <v>317</v>
      </c>
      <c r="G11" s="119"/>
      <c r="H11" s="119" t="s">
        <v>479</v>
      </c>
      <c r="I11" s="118" t="s">
        <v>488</v>
      </c>
      <c r="J11" s="117">
        <v>2</v>
      </c>
      <c r="K11" s="140" t="s">
        <v>476</v>
      </c>
    </row>
    <row r="12" spans="1:11" ht="89.25" x14ac:dyDescent="0.2">
      <c r="A12" s="139" t="s">
        <v>24</v>
      </c>
      <c r="B12" s="119" t="s">
        <v>477</v>
      </c>
      <c r="C12" s="119" t="s">
        <v>477</v>
      </c>
      <c r="D12" s="117" t="s">
        <v>482</v>
      </c>
      <c r="E12" s="117">
        <v>768</v>
      </c>
      <c r="F12" s="119" t="s">
        <v>219</v>
      </c>
      <c r="G12" s="119"/>
      <c r="H12" s="119" t="s">
        <v>479</v>
      </c>
      <c r="I12" s="118" t="s">
        <v>488</v>
      </c>
      <c r="J12" s="117">
        <v>2</v>
      </c>
      <c r="K12" s="140" t="s">
        <v>476</v>
      </c>
    </row>
    <row r="13" spans="1:11" ht="38.25" x14ac:dyDescent="0.2">
      <c r="A13" s="139" t="s">
        <v>24</v>
      </c>
      <c r="B13" s="119" t="s">
        <v>477</v>
      </c>
      <c r="C13" s="119" t="s">
        <v>477</v>
      </c>
      <c r="D13" s="117" t="s">
        <v>483</v>
      </c>
      <c r="E13" s="117">
        <v>186</v>
      </c>
      <c r="F13" s="119" t="s">
        <v>28</v>
      </c>
      <c r="G13" s="119" t="s">
        <v>90</v>
      </c>
      <c r="H13" s="119" t="s">
        <v>484</v>
      </c>
      <c r="I13" s="118" t="s">
        <v>488</v>
      </c>
      <c r="J13" s="117">
        <v>2</v>
      </c>
      <c r="K13" s="140" t="s">
        <v>476</v>
      </c>
    </row>
    <row r="14" spans="1:11" ht="26.25" thickBot="1" x14ac:dyDescent="0.25">
      <c r="A14" s="141" t="s">
        <v>24</v>
      </c>
      <c r="B14" s="142" t="s">
        <v>485</v>
      </c>
      <c r="C14" s="142" t="s">
        <v>510</v>
      </c>
      <c r="D14" s="143" t="s">
        <v>486</v>
      </c>
      <c r="E14" s="143">
        <v>1749</v>
      </c>
      <c r="F14" s="142" t="s">
        <v>28</v>
      </c>
      <c r="G14" s="142" t="s">
        <v>31</v>
      </c>
      <c r="H14" s="142"/>
      <c r="I14" s="142" t="s">
        <v>488</v>
      </c>
      <c r="J14" s="143">
        <v>2</v>
      </c>
      <c r="K14" s="144" t="s">
        <v>487</v>
      </c>
    </row>
    <row r="15" spans="1:11" ht="24.95" customHeight="1" thickBot="1" x14ac:dyDescent="0.25">
      <c r="A15" s="97"/>
      <c r="B15" s="98"/>
      <c r="C15" s="98"/>
      <c r="D15" s="98"/>
      <c r="E15" s="99">
        <f>SUM(E6:E14)</f>
        <v>11530</v>
      </c>
      <c r="F15" s="98"/>
      <c r="G15" s="98"/>
      <c r="H15" s="98"/>
      <c r="I15" s="107"/>
      <c r="J15" s="98"/>
      <c r="K15" s="100"/>
    </row>
    <row r="16" spans="1:11" x14ac:dyDescent="0.2">
      <c r="A16" s="101"/>
      <c r="B16" s="102"/>
      <c r="C16" s="101"/>
      <c r="D16" s="102"/>
    </row>
    <row r="17" spans="1:4" x14ac:dyDescent="0.2">
      <c r="A17" s="103"/>
      <c r="B17" s="102"/>
      <c r="C17" s="103"/>
      <c r="D17" s="102"/>
    </row>
    <row r="18" spans="1:4" x14ac:dyDescent="0.2">
      <c r="A18" s="104"/>
    </row>
    <row r="19" spans="1:4" x14ac:dyDescent="0.2">
      <c r="A19" s="104"/>
    </row>
    <row r="20" spans="1:4" x14ac:dyDescent="0.2">
      <c r="A20" s="104"/>
    </row>
    <row r="21" spans="1:4" x14ac:dyDescent="0.2">
      <c r="A21" s="104"/>
    </row>
  </sheetData>
  <printOptions horizontalCentered="1"/>
  <pageMargins left="0.78740157480314965" right="0.78740157480314965" top="0.78740157480314965" bottom="0.59055118110236227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Sumář ÚP Ostrava</vt:lpstr>
      <vt:lpstr>OP Opava</vt:lpstr>
      <vt:lpstr>OP Frýdek Místek</vt:lpstr>
      <vt:lpstr>OHMS</vt:lpstr>
      <vt:lpstr>referát  Přerov</vt:lpstr>
      <vt:lpstr>OP Olomouc</vt:lpstr>
      <vt:lpstr>OP Vsetín</vt:lpstr>
      <vt:lpstr>'OP Frýdek Místek'!Oblast_tisku</vt:lpstr>
      <vt:lpstr>'OP Opava'!Oblast_tisku</vt:lpstr>
      <vt:lpstr>'OP Vsetín'!Oblast_tisku</vt:lpstr>
      <vt:lpstr>'Sumář ÚP Ostrava'!Oblast_tisku</vt:lpstr>
    </vt:vector>
  </TitlesOfParts>
  <Company>INFOAUDIT,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Šiman</dc:creator>
  <cp:lastModifiedBy>BenesovaB</cp:lastModifiedBy>
  <cp:lastPrinted>2015-05-15T13:35:24Z</cp:lastPrinted>
  <dcterms:created xsi:type="dcterms:W3CDTF">2005-02-26T09:48:03Z</dcterms:created>
  <dcterms:modified xsi:type="dcterms:W3CDTF">2015-05-22T12:04:37Z</dcterms:modified>
</cp:coreProperties>
</file>